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<sst xmlns="http://schemas.openxmlformats.org/spreadsheetml/2006/main" count="27" uniqueCount="25">
  <si>
    <t>Product</t>
  </si>
  <si>
    <t>Category</t>
  </si>
  <si>
    <t>Size</t>
  </si>
  <si>
    <t>Full Bottles</t>
  </si>
  <si>
    <t>Partial</t>
  </si>
  <si>
    <t>Total</t>
  </si>
  <si>
    <t>Par</t>
  </si>
  <si>
    <t>To Order</t>
  </si>
  <si>
    <t>Bottle Cost</t>
  </si>
  <si>
    <t>Value</t>
  </si>
  <si>
    <t>House vodka</t>
  </si>
  <si>
    <t>Vodka</t>
  </si>
  <si>
    <t>1L</t>
  </si>
  <si>
    <t>Bourbon</t>
  </si>
  <si>
    <t>Whiskey</t>
  </si>
  <si>
    <t>750ml</t>
  </si>
  <si>
    <t>Bar &amp; Liquor Inventory Template</t>
  </si>
  <si>
    <t/>
  </si>
  <si>
    <t>Count full and partial bottles, compare against par and know the value behind your bar every week.</t>
  </si>
  <si>
    <t>Tips:</t>
  </si>
  <si>
    <t>• Count partial bottles in tenths (0.1–0.9).</t>
  </si>
  <si>
    <t>• Weekly usage = last count + received − this count.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</si>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</sst>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8" customWidth="1"/>
    <col min="4" max="4" width="15" customWidth="1"/>
    <col min="5" max="8" width="12" customWidth="1"/>
    <col min="9" max="9" width="14" customWidth="1"/>
    <col min="10" max="10" width="12" customWidth="1"/>
  </cols>
  <sheetData>
    <row r="1" ht="22" customHeight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s="2">
        <v>6</v>
      </c>
      <c r="E2" s="2">
        <v>0.4</v>
      </c>
      <c r="F2" s="2">
        <f>D2+E2</f>
      </c>
      <c r="G2" s="2">
        <v>10</v>
      </c>
      <c r="H2" s="2">
        <f>MAX(ROUNDUP(G2-F2,0),0)</f>
      </c>
      <c r="I2" s="3">
        <v>14.5</v>
      </c>
      <c r="J2" s="3">
        <f>F2*I2</f>
      </c>
    </row>
    <row r="3" spans="1:10" x14ac:dyDescent="0.25">
      <c r="A3" t="s">
        <v>13</v>
      </c>
      <c r="B3" t="s">
        <v>14</v>
      </c>
      <c r="C3" t="s">
        <v>15</v>
      </c>
      <c r="D3" s="2">
        <v>3</v>
      </c>
      <c r="E3" s="2">
        <v>0.7</v>
      </c>
      <c r="F3" s="2">
        <f>D3+E3</f>
      </c>
      <c r="G3" s="2">
        <v>4</v>
      </c>
      <c r="H3" s="2">
        <f>MAX(ROUNDUP(G3-F3,0),0)</f>
      </c>
      <c r="I3" s="3">
        <v>27</v>
      </c>
      <c r="J3" s="3">
        <f>F3*I3</f>
      </c>
    </row>
    <row r="4" spans="1:10" x14ac:dyDescent="0.25">
      <c r="D4" s="2"/>
      <c r="E4" s="2"/>
      <c r="F4" s="2">
        <f>IF(COUNTA(A4:B4)=0,"",D4+E4)</f>
      </c>
      <c r="G4" s="2"/>
      <c r="H4" s="2">
        <f>IF(COUNTA(A4:B4)=0,"",MAX(ROUNDUP(G4-F4,0),0))</f>
      </c>
      <c r="I4" s="3"/>
      <c r="J4" s="3">
        <f>IF(COUNTA(A4:B4)=0,"",F4*I4)</f>
      </c>
    </row>
    <row r="5" spans="1:10" x14ac:dyDescent="0.25">
      <c r="D5" s="2"/>
      <c r="E5" s="2"/>
      <c r="F5" s="2">
        <f>IF(COUNTA(A5:B5)=0,"",D5+E5)</f>
      </c>
      <c r="G5" s="2"/>
      <c r="H5" s="2">
        <f>IF(COUNTA(A5:B5)=0,"",MAX(ROUNDUP(G5-F5,0),0))</f>
      </c>
      <c r="I5" s="3"/>
      <c r="J5" s="3">
        <f>IF(COUNTA(A5:B5)=0,"",F5*I5)</f>
      </c>
    </row>
    <row r="6" spans="1:10" x14ac:dyDescent="0.25">
      <c r="D6" s="2"/>
      <c r="E6" s="2"/>
      <c r="F6" s="2">
        <f>IF(COUNTA(A6:B6)=0,"",D6+E6)</f>
      </c>
      <c r="G6" s="2"/>
      <c r="H6" s="2">
        <f>IF(COUNTA(A6:B6)=0,"",MAX(ROUNDUP(G6-F6,0),0))</f>
      </c>
      <c r="I6" s="3"/>
      <c r="J6" s="3">
        <f>IF(COUNTA(A6:B6)=0,"",F6*I6)</f>
      </c>
    </row>
    <row r="7" spans="1:10" x14ac:dyDescent="0.25">
      <c r="D7" s="2"/>
      <c r="E7" s="2"/>
      <c r="F7" s="2">
        <f>IF(COUNTA(A7:B7)=0,"",D7+E7)</f>
      </c>
      <c r="G7" s="2"/>
      <c r="H7" s="2">
        <f>IF(COUNTA(A7:B7)=0,"",MAX(ROUNDUP(G7-F7,0),0))</f>
      </c>
      <c r="I7" s="3"/>
      <c r="J7" s="3">
        <f>IF(COUNTA(A7:B7)=0,"",F7*I7)</f>
      </c>
    </row>
    <row r="8" spans="1:10" x14ac:dyDescent="0.25">
      <c r="D8" s="2"/>
      <c r="E8" s="2"/>
      <c r="F8" s="2">
        <f>IF(COUNTA(A8:B8)=0,"",D8+E8)</f>
      </c>
      <c r="G8" s="2"/>
      <c r="H8" s="2">
        <f>IF(COUNTA(A8:B8)=0,"",MAX(ROUNDUP(G8-F8,0),0))</f>
      </c>
      <c r="I8" s="3"/>
      <c r="J8" s="3">
        <f>IF(COUNTA(A8:B8)=0,"",F8*I8)</f>
      </c>
    </row>
    <row r="9" spans="1:10" x14ac:dyDescent="0.25">
      <c r="D9" s="2"/>
      <c r="E9" s="2"/>
      <c r="F9" s="2">
        <f>IF(COUNTA(A9:B9)=0,"",D9+E9)</f>
      </c>
      <c r="G9" s="2"/>
      <c r="H9" s="2">
        <f>IF(COUNTA(A9:B9)=0,"",MAX(ROUNDUP(G9-F9,0),0))</f>
      </c>
      <c r="I9" s="3"/>
      <c r="J9" s="3">
        <f>IF(COUNTA(A9:B9)=0,"",F9*I9)</f>
      </c>
    </row>
    <row r="10" spans="1:10" x14ac:dyDescent="0.25">
      <c r="D10" s="2"/>
      <c r="E10" s="2"/>
      <c r="F10" s="2">
        <f>IF(COUNTA(A10:B10)=0,"",D10+E10)</f>
      </c>
      <c r="G10" s="2"/>
      <c r="H10" s="2">
        <f>IF(COUNTA(A10:B10)=0,"",MAX(ROUNDUP(G10-F10,0),0))</f>
      </c>
      <c r="I10" s="3"/>
      <c r="J10" s="3">
        <f>IF(COUNTA(A10:B10)=0,"",F10*I10)</f>
      </c>
    </row>
    <row r="11" spans="1:10" x14ac:dyDescent="0.25">
      <c r="D11" s="2"/>
      <c r="E11" s="2"/>
      <c r="F11" s="2">
        <f>IF(COUNTA(A11:B11)=0,"",D11+E11)</f>
      </c>
      <c r="G11" s="2"/>
      <c r="H11" s="2">
        <f>IF(COUNTA(A11:B11)=0,"",MAX(ROUNDUP(G11-F11,0),0))</f>
      </c>
      <c r="I11" s="3"/>
      <c r="J11" s="3">
        <f>IF(COUNTA(A11:B11)=0,"",F11*I11)</f>
      </c>
    </row>
    <row r="12" spans="1:10" x14ac:dyDescent="0.25">
      <c r="D12" s="2"/>
      <c r="E12" s="2"/>
      <c r="F12" s="2">
        <f>IF(COUNTA(A12:B12)=0,"",D12+E12)</f>
      </c>
      <c r="G12" s="2"/>
      <c r="H12" s="2">
        <f>IF(COUNTA(A12:B12)=0,"",MAX(ROUNDUP(G12-F12,0),0))</f>
      </c>
      <c r="I12" s="3"/>
      <c r="J12" s="3">
        <f>IF(COUNTA(A12:B12)=0,"",F12*I12)</f>
      </c>
    </row>
    <row r="13" spans="1:10" x14ac:dyDescent="0.25">
      <c r="D13" s="2"/>
      <c r="E13" s="2"/>
      <c r="F13" s="2">
        <f>IF(COUNTA(A13:B13)=0,"",D13+E13)</f>
      </c>
      <c r="G13" s="2"/>
      <c r="H13" s="2">
        <f>IF(COUNTA(A13:B13)=0,"",MAX(ROUNDUP(G13-F13,0),0))</f>
      </c>
      <c r="I13" s="3"/>
      <c r="J13" s="3">
        <f>IF(COUNTA(A13:B13)=0,"",F13*I13)</f>
      </c>
    </row>
    <row r="14" spans="1:10" x14ac:dyDescent="0.25">
      <c r="D14" s="2"/>
      <c r="E14" s="2"/>
      <c r="F14" s="2">
        <f>IF(COUNTA(A14:B14)=0,"",D14+E14)</f>
      </c>
      <c r="G14" s="2"/>
      <c r="H14" s="2">
        <f>IF(COUNTA(A14:B14)=0,"",MAX(ROUNDUP(G14-F14,0),0))</f>
      </c>
      <c r="I14" s="3"/>
      <c r="J14" s="3">
        <f>IF(COUNTA(A14:B14)=0,"",F14*I14)</f>
      </c>
    </row>
    <row r="15" spans="1:10" x14ac:dyDescent="0.25">
      <c r="D15" s="2"/>
      <c r="E15" s="2"/>
      <c r="F15" s="2">
        <f>IF(COUNTA(A15:B15)=0,"",D15+E15)</f>
      </c>
      <c r="G15" s="2"/>
      <c r="H15" s="2">
        <f>IF(COUNTA(A15:B15)=0,"",MAX(ROUNDUP(G15-F15,0),0))</f>
      </c>
      <c r="I15" s="3"/>
      <c r="J15" s="3">
        <f>IF(COUNTA(A15:B15)=0,"",F15*I15)</f>
      </c>
    </row>
    <row r="16" spans="1:10" x14ac:dyDescent="0.25">
      <c r="D16" s="2"/>
      <c r="E16" s="2"/>
      <c r="F16" s="2">
        <f>IF(COUNTA(A16:B16)=0,"",D16+E16)</f>
      </c>
      <c r="G16" s="2"/>
      <c r="H16" s="2">
        <f>IF(COUNTA(A16:B16)=0,"",MAX(ROUNDUP(G16-F16,0),0))</f>
      </c>
      <c r="I16" s="3"/>
      <c r="J16" s="3">
        <f>IF(COUNTA(A16:B16)=0,"",F16*I16)</f>
      </c>
    </row>
    <row r="17" spans="1:10" x14ac:dyDescent="0.25">
      <c r="D17" s="2"/>
      <c r="E17" s="2"/>
      <c r="F17" s="2">
        <f>IF(COUNTA(A17:B17)=0,"",D17+E17)</f>
      </c>
      <c r="G17" s="2"/>
      <c r="H17" s="2">
        <f>IF(COUNTA(A17:B17)=0,"",MAX(ROUNDUP(G17-F17,0),0))</f>
      </c>
      <c r="I17" s="3"/>
      <c r="J17" s="3">
        <f>IF(COUNTA(A17:B17)=0,"",F17*I17)</f>
      </c>
    </row>
    <row r="18" spans="1:10" x14ac:dyDescent="0.25">
      <c r="D18" s="2"/>
      <c r="E18" s="2"/>
      <c r="F18" s="2">
        <f>IF(COUNTA(A18:B18)=0,"",D18+E18)</f>
      </c>
      <c r="G18" s="2"/>
      <c r="H18" s="2">
        <f>IF(COUNTA(A18:B18)=0,"",MAX(ROUNDUP(G18-F18,0),0))</f>
      </c>
      <c r="I18" s="3"/>
      <c r="J18" s="3">
        <f>IF(COUNTA(A18:B18)=0,"",F18*I18)</f>
      </c>
    </row>
    <row r="19" spans="1:10" x14ac:dyDescent="0.25">
      <c r="D19" s="2"/>
      <c r="E19" s="2"/>
      <c r="F19" s="2">
        <f>IF(COUNTA(A19:B19)=0,"",D19+E19)</f>
      </c>
      <c r="G19" s="2"/>
      <c r="H19" s="2">
        <f>IF(COUNTA(A19:B19)=0,"",MAX(ROUNDUP(G19-F19,0),0))</f>
      </c>
      <c r="I19" s="3"/>
      <c r="J19" s="3">
        <f>IF(COUNTA(A19:B19)=0,"",F19*I19)</f>
      </c>
    </row>
    <row r="20" spans="1:10" x14ac:dyDescent="0.25">
      <c r="D20" s="2"/>
      <c r="E20" s="2"/>
      <c r="F20" s="2">
        <f>IF(COUNTA(A20:B20)=0,"",D20+E20)</f>
      </c>
      <c r="G20" s="2"/>
      <c r="H20" s="2">
        <f>IF(COUNTA(A20:B20)=0,"",MAX(ROUNDUP(G20-F20,0),0))</f>
      </c>
      <c r="I20" s="3"/>
      <c r="J20" s="3">
        <f>IF(COUNTA(A20:B20)=0,"",F20*I20)</f>
      </c>
    </row>
    <row r="21" spans="1:10" x14ac:dyDescent="0.25">
      <c r="D21" s="2"/>
      <c r="E21" s="2"/>
      <c r="F21" s="2">
        <f>IF(COUNTA(A21:B21)=0,"",D21+E21)</f>
      </c>
      <c r="G21" s="2"/>
      <c r="H21" s="2">
        <f>IF(COUNTA(A21:B21)=0,"",MAX(ROUNDUP(G21-F21,0),0))</f>
      </c>
      <c r="I21" s="3"/>
      <c r="J21" s="3">
        <f>IF(COUNTA(A21:B21)=0,"",F21*I21)</f>
      </c>
    </row>
    <row r="22" spans="1:10" x14ac:dyDescent="0.25">
      <c r="D22" s="2"/>
      <c r="E22" s="2"/>
      <c r="F22" s="2">
        <f>IF(COUNTA(A22:B22)=0,"",D22+E22)</f>
      </c>
      <c r="G22" s="2"/>
      <c r="H22" s="2">
        <f>IF(COUNTA(A22:B22)=0,"",MAX(ROUNDUP(G22-F22,0),0))</f>
      </c>
      <c r="I22" s="3"/>
      <c r="J22" s="3">
        <f>IF(COUNTA(A22:B22)=0,"",F22*I22)</f>
      </c>
    </row>
    <row r="23" spans="1:10" x14ac:dyDescent="0.25">
      <c r="D23" s="2"/>
      <c r="E23" s="2"/>
      <c r="F23" s="2">
        <f>IF(COUNTA(A23:B23)=0,"",D23+E23)</f>
      </c>
      <c r="G23" s="2"/>
      <c r="H23" s="2">
        <f>IF(COUNTA(A23:B23)=0,"",MAX(ROUNDUP(G23-F23,0),0))</f>
      </c>
      <c r="I23" s="3"/>
      <c r="J23" s="3">
        <f>IF(COUNTA(A23:B23)=0,"",F23*I23)</f>
      </c>
    </row>
    <row r="24" spans="1:10" x14ac:dyDescent="0.25">
      <c r="D24" s="2"/>
      <c r="E24" s="2"/>
      <c r="F24" s="2">
        <f>IF(COUNTA(A24:B24)=0,"",D24+E24)</f>
      </c>
      <c r="G24" s="2"/>
      <c r="H24" s="2">
        <f>IF(COUNTA(A24:B24)=0,"",MAX(ROUNDUP(G24-F24,0),0))</f>
      </c>
      <c r="I24" s="3"/>
      <c r="J24" s="3">
        <f>IF(COUNTA(A24:B24)=0,"",F24*I24)</f>
      </c>
    </row>
    <row r="25" spans="1:10" x14ac:dyDescent="0.25">
      <c r="D25" s="2"/>
      <c r="E25" s="2"/>
      <c r="F25" s="2">
        <f>IF(COUNTA(A25:B25)=0,"",D25+E25)</f>
      </c>
      <c r="G25" s="2"/>
      <c r="H25" s="2">
        <f>IF(COUNTA(A25:B25)=0,"",MAX(ROUNDUP(G25-F25,0),0))</f>
      </c>
      <c r="I25" s="3"/>
      <c r="J25" s="3">
        <f>IF(COUNTA(A25:B25)=0,"",F25*I25)</f>
      </c>
    </row>
    <row r="26" spans="1:10" x14ac:dyDescent="0.25">
      <c r="D26" s="2"/>
      <c r="E26" s="2"/>
      <c r="F26" s="2">
        <f>IF(COUNTA(A26:B26)=0,"",D26+E26)</f>
      </c>
      <c r="G26" s="2"/>
      <c r="H26" s="2">
        <f>IF(COUNTA(A26:B26)=0,"",MAX(ROUNDUP(G26-F26,0),0))</f>
      </c>
      <c r="I26" s="3"/>
      <c r="J26" s="3">
        <f>IF(COUNTA(A26:B26)=0,"",F26*I26)</f>
      </c>
    </row>
    <row r="27" spans="1:10" x14ac:dyDescent="0.25">
      <c r="D27" s="2"/>
      <c r="E27" s="2"/>
      <c r="F27" s="2">
        <f>IF(COUNTA(A27:B27)=0,"",D27+E27)</f>
      </c>
      <c r="G27" s="2"/>
      <c r="H27" s="2">
        <f>IF(COUNTA(A27:B27)=0,"",MAX(ROUNDUP(G27-F27,0),0))</f>
      </c>
      <c r="I27" s="3"/>
      <c r="J27" s="3">
        <f>IF(COUNTA(A27:B27)=0,"",F27*I27)</f>
      </c>
    </row>
    <row r="28" spans="1:10" x14ac:dyDescent="0.25">
      <c r="D28" s="2"/>
      <c r="E28" s="2"/>
      <c r="F28" s="2">
        <f>IF(COUNTA(A28:B28)=0,"",D28+E28)</f>
      </c>
      <c r="G28" s="2"/>
      <c r="H28" s="2">
        <f>IF(COUNTA(A28:B28)=0,"",MAX(ROUNDUP(G28-F28,0),0))</f>
      </c>
      <c r="I28" s="3"/>
      <c r="J28" s="3">
        <f>IF(COUNTA(A28:B28)=0,"",F28*I28)</f>
      </c>
    </row>
    <row r="29" spans="1:10" x14ac:dyDescent="0.25">
      <c r="D29" s="2"/>
      <c r="E29" s="2"/>
      <c r="F29" s="2">
        <f>IF(COUNTA(A29:B29)=0,"",D29+E29)</f>
      </c>
      <c r="G29" s="2"/>
      <c r="H29" s="2">
        <f>IF(COUNTA(A29:B29)=0,"",MAX(ROUNDUP(G29-F29,0),0))</f>
      </c>
      <c r="I29" s="3"/>
      <c r="J29" s="3">
        <f>IF(COUNTA(A29:B29)=0,"",F29*I29)</f>
      </c>
    </row>
    <row r="30" spans="1:10" x14ac:dyDescent="0.25">
      <c r="D30" s="2"/>
      <c r="E30" s="2"/>
      <c r="F30" s="2">
        <f>IF(COUNTA(A30:B30)=0,"",D30+E30)</f>
      </c>
      <c r="G30" s="2"/>
      <c r="H30" s="2">
        <f>IF(COUNTA(A30:B30)=0,"",MAX(ROUNDUP(G30-F30,0),0))</f>
      </c>
      <c r="I30" s="3"/>
      <c r="J30" s="3">
        <f>IF(COUNTA(A30:B30)=0,"",F30*I30)</f>
      </c>
    </row>
    <row r="31" spans="1:10" x14ac:dyDescent="0.25">
      <c r="D31" s="2"/>
      <c r="E31" s="2"/>
      <c r="F31" s="2">
        <f>IF(COUNTA(A31:B31)=0,"",D31+E31)</f>
      </c>
      <c r="G31" s="2"/>
      <c r="H31" s="2">
        <f>IF(COUNTA(A31:B31)=0,"",MAX(ROUNDUP(G31-F31,0),0))</f>
      </c>
      <c r="I31" s="3"/>
      <c r="J31" s="3">
        <f>IF(COUNTA(A31:B31)=0,"",F31*I31)</f>
      </c>
    </row>
    <row r="32" spans="1:10" x14ac:dyDescent="0.25">
      <c r="D32" s="2"/>
      <c r="E32" s="2"/>
      <c r="F32" s="2">
        <f>IF(COUNTA(A32:B32)=0,"",D32+E32)</f>
      </c>
      <c r="G32" s="2"/>
      <c r="H32" s="2">
        <f>IF(COUNTA(A32:B32)=0,"",MAX(ROUNDUP(G32-F32,0),0))</f>
      </c>
      <c r="I32" s="3"/>
      <c r="J32" s="3">
        <f>IF(COUNTA(A32:B32)=0,"",F32*I32)</f>
      </c>
    </row>
    <row r="33" spans="1:10" x14ac:dyDescent="0.25">
      <c r="D33" s="2"/>
      <c r="E33" s="2"/>
      <c r="F33" s="2">
        <f>IF(COUNTA(A33:B33)=0,"",D33+E33)</f>
      </c>
      <c r="G33" s="2"/>
      <c r="H33" s="2">
        <f>IF(COUNTA(A33:B33)=0,"",MAX(ROUNDUP(G33-F33,0),0))</f>
      </c>
      <c r="I33" s="3"/>
      <c r="J33" s="3">
        <f>IF(COUNTA(A33:B33)=0,"",F33*I33)</f>
      </c>
    </row>
    <row r="34" spans="1:10" x14ac:dyDescent="0.25">
      <c r="D34" s="2"/>
      <c r="E34" s="2"/>
      <c r="F34" s="2">
        <f>IF(COUNTA(A34:B34)=0,"",D34+E34)</f>
      </c>
      <c r="G34" s="2"/>
      <c r="H34" s="2">
        <f>IF(COUNTA(A34:B34)=0,"",MAX(ROUNDUP(G34-F34,0),0))</f>
      </c>
      <c r="I34" s="3"/>
      <c r="J34" s="3">
        <f>IF(COUNTA(A34:B34)=0,"",F34*I34)</f>
      </c>
    </row>
    <row r="35" spans="1:10" x14ac:dyDescent="0.25">
      <c r="D35" s="2"/>
      <c r="E35" s="2"/>
      <c r="F35" s="2">
        <f>IF(COUNTA(A35:B35)=0,"",D35+E35)</f>
      </c>
      <c r="G35" s="2"/>
      <c r="H35" s="2">
        <f>IF(COUNTA(A35:B35)=0,"",MAX(ROUNDUP(G35-F35,0),0))</f>
      </c>
      <c r="I35" s="3"/>
      <c r="J35" s="3">
        <f>IF(COUNTA(A35:B35)=0,"",F35*I35)</f>
      </c>
    </row>
    <row r="36" spans="1:10" x14ac:dyDescent="0.25">
      <c r="D36" s="2"/>
      <c r="E36" s="2"/>
      <c r="F36" s="2">
        <f>IF(COUNTA(A36:B36)=0,"",D36+E36)</f>
      </c>
      <c r="G36" s="2"/>
      <c r="H36" s="2">
        <f>IF(COUNTA(A36:B36)=0,"",MAX(ROUNDUP(G36-F36,0),0))</f>
      </c>
      <c r="I36" s="3"/>
      <c r="J36" s="3">
        <f>IF(COUNTA(A36:B36)=0,"",F36*I36)</f>
      </c>
    </row>
    <row r="37" spans="1:10" x14ac:dyDescent="0.25">
      <c r="D37" s="2"/>
      <c r="E37" s="2"/>
      <c r="F37" s="2">
        <f>IF(COUNTA(A37:B37)=0,"",D37+E37)</f>
      </c>
      <c r="G37" s="2"/>
      <c r="H37" s="2">
        <f>IF(COUNTA(A37:B37)=0,"",MAX(ROUNDUP(G37-F37,0),0))</f>
      </c>
      <c r="I37" s="3"/>
      <c r="J37" s="3">
        <f>IF(COUNTA(A37:B37)=0,"",F37*I37)</f>
      </c>
    </row>
    <row r="38" spans="1:10" x14ac:dyDescent="0.25">
      <c r="D38" s="2"/>
      <c r="E38" s="2"/>
      <c r="F38" s="2">
        <f>IF(COUNTA(A38:B38)=0,"",D38+E38)</f>
      </c>
      <c r="G38" s="2"/>
      <c r="H38" s="2">
        <f>IF(COUNTA(A38:B38)=0,"",MAX(ROUNDUP(G38-F38,0),0))</f>
      </c>
      <c r="I38" s="3"/>
      <c r="J38" s="3">
        <f>IF(COUNTA(A38:B38)=0,"",F38*I38)</f>
      </c>
    </row>
    <row r="39" spans="1:10" x14ac:dyDescent="0.25">
      <c r="D39" s="2"/>
      <c r="E39" s="2"/>
      <c r="F39" s="2">
        <f>IF(COUNTA(A39:B39)=0,"",D39+E39)</f>
      </c>
      <c r="G39" s="2"/>
      <c r="H39" s="2">
        <f>IF(COUNTA(A39:B39)=0,"",MAX(ROUNDUP(G39-F39,0),0))</f>
      </c>
      <c r="I39" s="3"/>
      <c r="J39" s="3">
        <f>IF(COUNTA(A39:B39)=0,"",F39*I39)</f>
      </c>
    </row>
    <row r="40" spans="1:10" x14ac:dyDescent="0.25">
      <c r="D40" s="2"/>
      <c r="E40" s="2"/>
      <c r="F40" s="2">
        <f>IF(COUNTA(A40:B40)=0,"",D40+E40)</f>
      </c>
      <c r="G40" s="2"/>
      <c r="H40" s="2">
        <f>IF(COUNTA(A40:B40)=0,"",MAX(ROUNDUP(G40-F40,0),0))</f>
      </c>
      <c r="I40" s="3"/>
      <c r="J40" s="3">
        <f>IF(COUNTA(A40:B40)=0,"",F40*I40)</f>
      </c>
    </row>
    <row r="41" spans="1:10" x14ac:dyDescent="0.25">
      <c r="D41" s="2"/>
      <c r="E41" s="2"/>
      <c r="F41" s="2">
        <f>IF(COUNTA(A41:B41)=0,"",D41+E41)</f>
      </c>
      <c r="G41" s="2"/>
      <c r="H41" s="2">
        <f>IF(COUNTA(A41:B41)=0,"",MAX(ROUNDUP(G41-F41,0),0))</f>
      </c>
      <c r="I41" s="3"/>
      <c r="J41" s="3">
        <f>IF(COUNTA(A41:B41)=0,"",F41*I41)</f>
      </c>
    </row>
    <row r="42" spans="1:10" x14ac:dyDescent="0.25">
      <c r="D42" s="2"/>
      <c r="E42" s="2"/>
      <c r="F42" s="2">
        <f>IF(COUNTA(A42:B42)=0,"",D42+E42)</f>
      </c>
      <c r="G42" s="2"/>
      <c r="H42" s="2">
        <f>IF(COUNTA(A42:B42)=0,"",MAX(ROUNDUP(G42-F42,0),0))</f>
      </c>
      <c r="I42" s="3"/>
      <c r="J42" s="3">
        <f>IF(COUNTA(A42:B42)=0,"",F42*I42)</f>
      </c>
    </row>
    <row r="43" spans="1:10" x14ac:dyDescent="0.25">
      <c r="D43" s="2"/>
      <c r="E43" s="2"/>
      <c r="F43" s="2">
        <f>IF(COUNTA(A43:B43)=0,"",D43+E43)</f>
      </c>
      <c r="G43" s="2"/>
      <c r="H43" s="2">
        <f>IF(COUNTA(A43:B43)=0,"",MAX(ROUNDUP(G43-F43,0),0))</f>
      </c>
      <c r="I43" s="3"/>
      <c r="J43" s="3">
        <f>IF(COUNTA(A43:B43)=0,"",F43*I43)</f>
      </c>
    </row>
    <row r="44" spans="1:10" x14ac:dyDescent="0.25">
      <c r="D44" s="2"/>
      <c r="E44" s="2"/>
      <c r="F44" s="2">
        <f>IF(COUNTA(A44:B44)=0,"",D44+E44)</f>
      </c>
      <c r="G44" s="2"/>
      <c r="H44" s="2">
        <f>IF(COUNTA(A44:B44)=0,"",MAX(ROUNDUP(G44-F44,0),0))</f>
      </c>
      <c r="I44" s="3"/>
      <c r="J44" s="3">
        <f>IF(COUNTA(A44:B44)=0,"",F44*I44)</f>
      </c>
    </row>
    <row r="45" spans="1:10" x14ac:dyDescent="0.25">
      <c r="D45" s="2"/>
      <c r="E45" s="2"/>
      <c r="F45" s="2">
        <f>IF(COUNTA(A45:B45)=0,"",D45+E45)</f>
      </c>
      <c r="G45" s="2"/>
      <c r="H45" s="2">
        <f>IF(COUNTA(A45:B45)=0,"",MAX(ROUNDUP(G45-F45,0),0))</f>
      </c>
      <c r="I45" s="3"/>
      <c r="J45" s="3">
        <f>IF(COUNTA(A45:B45)=0,"",F45*I45)</f>
      </c>
    </row>
    <row r="46" spans="1:10" x14ac:dyDescent="0.25">
      <c r="D46" s="2"/>
      <c r="E46" s="2"/>
      <c r="F46" s="2">
        <f>IF(COUNTA(A46:B46)=0,"",D46+E46)</f>
      </c>
      <c r="G46" s="2"/>
      <c r="H46" s="2">
        <f>IF(COUNTA(A46:B46)=0,"",MAX(ROUNDUP(G46-F46,0),0))</f>
      </c>
      <c r="I46" s="3"/>
      <c r="J46" s="3">
        <f>IF(COUNTA(A46:B46)=0,"",F46*I46)</f>
      </c>
    </row>
    <row r="47" spans="1:10" x14ac:dyDescent="0.25">
      <c r="D47" s="2"/>
      <c r="E47" s="2"/>
      <c r="F47" s="2">
        <f>IF(COUNTA(A47:B47)=0,"",D47+E47)</f>
      </c>
      <c r="G47" s="2"/>
      <c r="H47" s="2">
        <f>IF(COUNTA(A47:B47)=0,"",MAX(ROUNDUP(G47-F47,0),0))</f>
      </c>
      <c r="I47" s="3"/>
      <c r="J47" s="3">
        <f>IF(COUNTA(A47:B47)=0,"",F47*I47)</f>
      </c>
    </row>
    <row r="48" spans="1:10" x14ac:dyDescent="0.25">
      <c r="D48" s="2"/>
      <c r="E48" s="2"/>
      <c r="F48" s="2">
        <f>IF(COUNTA(A48:B48)=0,"",D48+E48)</f>
      </c>
      <c r="G48" s="2"/>
      <c r="H48" s="2">
        <f>IF(COUNTA(A48:B48)=0,"",MAX(ROUNDUP(G48-F48,0),0))</f>
      </c>
      <c r="I48" s="3"/>
      <c r="J48" s="3">
        <f>IF(COUNTA(A48:B48)=0,"",F48*I48)</f>
      </c>
    </row>
    <row r="49" spans="1:10" x14ac:dyDescent="0.25">
      <c r="D49" s="2"/>
      <c r="E49" s="2"/>
      <c r="F49" s="2">
        <f>IF(COUNTA(A49:B49)=0,"",D49+E49)</f>
      </c>
      <c r="G49" s="2"/>
      <c r="H49" s="2">
        <f>IF(COUNTA(A49:B49)=0,"",MAX(ROUNDUP(G49-F49,0),0))</f>
      </c>
      <c r="I49" s="3"/>
      <c r="J49" s="3">
        <f>IF(COUNTA(A49:B49)=0,"",F49*I49)</f>
      </c>
    </row>
    <row r="50" spans="1:10" x14ac:dyDescent="0.25">
      <c r="D50" s="2"/>
      <c r="E50" s="2"/>
      <c r="F50" s="2">
        <f>IF(COUNTA(A50:B50)=0,"",D50+E50)</f>
      </c>
      <c r="G50" s="2"/>
      <c r="H50" s="2">
        <f>IF(COUNTA(A50:B50)=0,"",MAX(ROUNDUP(G50-F50,0),0))</f>
      </c>
      <c r="I50" s="3"/>
      <c r="J50" s="3">
        <f>IF(COUNTA(A50:B50)=0,"",F50*I50)</f>
      </c>
    </row>
    <row r="51" spans="1:10" x14ac:dyDescent="0.25">
      <c r="D51" s="2"/>
      <c r="E51" s="2"/>
      <c r="F51" s="2">
        <f>IF(COUNTA(A51:B51)=0,"",D51+E51)</f>
      </c>
      <c r="G51" s="2"/>
      <c r="H51" s="2">
        <f>IF(COUNTA(A51:B51)=0,"",MAX(ROUNDUP(G51-F51,0),0))</f>
      </c>
      <c r="I51" s="3"/>
      <c r="J51" s="3">
        <f>IF(COUNTA(A51:B51)=0,"",F51*I51)</f>
      </c>
    </row>
    <row r="52" spans="1:10" x14ac:dyDescent="0.25">
      <c r="D52" s="2"/>
      <c r="E52" s="2"/>
      <c r="F52" s="2">
        <f>IF(COUNTA(A52:B52)=0,"",D52+E52)</f>
      </c>
      <c r="G52" s="2"/>
      <c r="H52" s="2">
        <f>IF(COUNTA(A52:B52)=0,"",MAX(ROUNDUP(G52-F52,0),0))</f>
      </c>
      <c r="I52" s="3"/>
      <c r="J52" s="3">
        <f>IF(COUNTA(A52:B52)=0,"",F52*I52)</f>
      </c>
    </row>
    <row r="53" spans="1:10" x14ac:dyDescent="0.25">
      <c r="D53" s="2"/>
      <c r="E53" s="2"/>
      <c r="F53" s="2">
        <f>IF(COUNTA(A53:B53)=0,"",D53+E53)</f>
      </c>
      <c r="G53" s="2"/>
      <c r="H53" s="2">
        <f>IF(COUNTA(A53:B53)=0,"",MAX(ROUNDUP(G53-F53,0),0))</f>
      </c>
      <c r="I53" s="3"/>
      <c r="J53" s="3">
        <f>IF(COUNTA(A53:B53)=0,"",F53*I53)</f>
      </c>
    </row>
    <row r="54" spans="1:10" x14ac:dyDescent="0.25">
      <c r="D54" s="2"/>
      <c r="E54" s="2"/>
      <c r="F54" s="2">
        <f>IF(COUNTA(A54:B54)=0,"",D54+E54)</f>
      </c>
      <c r="G54" s="2"/>
      <c r="H54" s="2">
        <f>IF(COUNTA(A54:B54)=0,"",MAX(ROUNDUP(G54-F54,0),0))</f>
      </c>
      <c r="I54" s="3"/>
      <c r="J54" s="3">
        <f>IF(COUNTA(A54:B54)=0,"",F54*I54)</f>
      </c>
    </row>
    <row r="55" spans="1:10" x14ac:dyDescent="0.25">
      <c r="D55" s="2"/>
      <c r="E55" s="2"/>
      <c r="F55" s="2">
        <f>IF(COUNTA(A55:B55)=0,"",D55+E55)</f>
      </c>
      <c r="G55" s="2"/>
      <c r="H55" s="2">
        <f>IF(COUNTA(A55:B55)=0,"",MAX(ROUNDUP(G55-F55,0),0))</f>
      </c>
      <c r="I55" s="3"/>
      <c r="J55" s="3">
        <f>IF(COUNTA(A55:B55)=0,"",F55*I55)</f>
      </c>
    </row>
    <row r="56" spans="1:10" x14ac:dyDescent="0.25">
      <c r="D56" s="2"/>
      <c r="E56" s="2"/>
      <c r="F56" s="2">
        <f>IF(COUNTA(A56:B56)=0,"",D56+E56)</f>
      </c>
      <c r="G56" s="2"/>
      <c r="H56" s="2">
        <f>IF(COUNTA(A56:B56)=0,"",MAX(ROUNDUP(G56-F56,0),0))</f>
      </c>
      <c r="I56" s="3"/>
      <c r="J56" s="3">
        <f>IF(COUNTA(A56:B56)=0,"",F56*I56)</f>
      </c>
    </row>
    <row r="57" spans="1:10" x14ac:dyDescent="0.25">
      <c r="D57" s="2"/>
      <c r="E57" s="2"/>
      <c r="F57" s="2">
        <f>IF(COUNTA(A57:B57)=0,"",D57+E57)</f>
      </c>
      <c r="G57" s="2"/>
      <c r="H57" s="2">
        <f>IF(COUNTA(A57:B57)=0,"",MAX(ROUNDUP(G57-F57,0),0))</f>
      </c>
      <c r="I57" s="3"/>
      <c r="J57" s="3">
        <f>IF(COUNTA(A57:B57)=0,"",F57*I57)</f>
      </c>
    </row>
    <row r="58" spans="1:10" x14ac:dyDescent="0.25">
      <c r="D58" s="2"/>
      <c r="E58" s="2"/>
      <c r="F58" s="2">
        <f>IF(COUNTA(A58:B58)=0,"",D58+E58)</f>
      </c>
      <c r="G58" s="2"/>
      <c r="H58" s="2">
        <f>IF(COUNTA(A58:B58)=0,"",MAX(ROUNDUP(G58-F58,0),0))</f>
      </c>
      <c r="I58" s="3"/>
      <c r="J58" s="3">
        <f>IF(COUNTA(A58:B58)=0,"",F58*I58)</f>
      </c>
    </row>
    <row r="59" spans="1:10" x14ac:dyDescent="0.25">
      <c r="D59" s="2"/>
      <c r="E59" s="2"/>
      <c r="F59" s="2">
        <f>IF(COUNTA(A59:B59)=0,"",D59+E59)</f>
      </c>
      <c r="G59" s="2"/>
      <c r="H59" s="2">
        <f>IF(COUNTA(A59:B59)=0,"",MAX(ROUNDUP(G59-F59,0),0))</f>
      </c>
      <c r="I59" s="3"/>
      <c r="J59" s="3">
        <f>IF(COUNTA(A59:B59)=0,"",F59*I59)</f>
      </c>
    </row>
    <row r="60" spans="1:10" x14ac:dyDescent="0.25">
      <c r="D60" s="2"/>
      <c r="E60" s="2"/>
      <c r="F60" s="2">
        <f>IF(COUNTA(A60:B60)=0,"",D60+E60)</f>
      </c>
      <c r="G60" s="2"/>
      <c r="H60" s="2">
        <f>IF(COUNTA(A60:B60)=0,"",MAX(ROUNDUP(G60-F60,0),0))</f>
      </c>
      <c r="I60" s="3"/>
      <c r="J60" s="3">
        <f>IF(COUNTA(A60:B60)=0,"",F60*I60)</f>
      </c>
    </row>
    <row r="61" spans="1:10" x14ac:dyDescent="0.25">
      <c r="D61" s="2"/>
      <c r="E61" s="2"/>
      <c r="F61" s="2">
        <f>IF(COUNTA(A61:B61)=0,"",D61+E61)</f>
      </c>
      <c r="G61" s="2"/>
      <c r="H61" s="2">
        <f>IF(COUNTA(A61:B61)=0,"",MAX(ROUNDUP(G61-F61,0),0))</f>
      </c>
      <c r="I61" s="3"/>
      <c r="J61" s="3">
        <f>IF(COUNTA(A61:B61)=0,"",F61*I61)</f>
      </c>
    </row>
    <row r="62" spans="1:10" x14ac:dyDescent="0.25">
      <c r="D62" s="2"/>
      <c r="E62" s="2"/>
      <c r="F62" s="2">
        <f>IF(COUNTA(A62:B62)=0,"",D62+E62)</f>
      </c>
      <c r="G62" s="2"/>
      <c r="H62" s="2">
        <f>IF(COUNTA(A62:B62)=0,"",MAX(ROUNDUP(G62-F62,0),0))</f>
      </c>
      <c r="I62" s="3"/>
      <c r="J62" s="3">
        <f>IF(COUNTA(A62:B62)=0,"",F62*I62)</f>
      </c>
    </row>
    <row r="63" spans="1:10" x14ac:dyDescent="0.25">
      <c r="D63" s="2"/>
      <c r="E63" s="2"/>
      <c r="F63" s="2">
        <f>IF(COUNTA(A63:B63)=0,"",D63+E63)</f>
      </c>
      <c r="G63" s="2"/>
      <c r="H63" s="2">
        <f>IF(COUNTA(A63:B63)=0,"",MAX(ROUNDUP(G63-F63,0),0))</f>
      </c>
      <c r="I63" s="3"/>
      <c r="J63" s="3">
        <f>IF(COUNTA(A63:B63)=0,"",F63*I63)</f>
      </c>
    </row>
    <row r="64" spans="1:10" x14ac:dyDescent="0.25">
      <c r="D64" s="2"/>
      <c r="E64" s="2"/>
      <c r="F64" s="2">
        <f>IF(COUNTA(A64:B64)=0,"",D64+E64)</f>
      </c>
      <c r="G64" s="2"/>
      <c r="H64" s="2">
        <f>IF(COUNTA(A64:B64)=0,"",MAX(ROUNDUP(G64-F64,0),0))</f>
      </c>
      <c r="I64" s="3"/>
      <c r="J64" s="3">
        <f>IF(COUNTA(A64:B64)=0,"",F64*I64)</f>
      </c>
    </row>
    <row r="65" spans="1:10" x14ac:dyDescent="0.25">
      <c r="D65" s="2"/>
      <c r="E65" s="2"/>
      <c r="F65" s="2">
        <f>IF(COUNTA(A65:B65)=0,"",D65+E65)</f>
      </c>
      <c r="G65" s="2"/>
      <c r="H65" s="2">
        <f>IF(COUNTA(A65:B65)=0,"",MAX(ROUNDUP(G65-F65,0),0))</f>
      </c>
      <c r="I65" s="3"/>
      <c r="J65" s="3">
        <f>IF(COUNTA(A65:B65)=0,"",F65*I65)</f>
      </c>
    </row>
    <row r="66" spans="1:10" x14ac:dyDescent="0.25">
      <c r="D66" s="2"/>
      <c r="E66" s="2"/>
      <c r="F66" s="2">
        <f>IF(COUNTA(A66:B66)=0,"",D66+E66)</f>
      </c>
      <c r="G66" s="2"/>
      <c r="H66" s="2">
        <f>IF(COUNTA(A66:B66)=0,"",MAX(ROUNDUP(G66-F66,0),0))</f>
      </c>
      <c r="I66" s="3"/>
      <c r="J66" s="3">
        <f>IF(COUNTA(A66:B66)=0,"",F66*I66)</f>
      </c>
    </row>
    <row r="67" spans="1:10" x14ac:dyDescent="0.25">
      <c r="D67" s="2"/>
      <c r="E67" s="2"/>
      <c r="F67" s="2">
        <f>IF(COUNTA(A67:B67)=0,"",D67+E67)</f>
      </c>
      <c r="G67" s="2"/>
      <c r="H67" s="2">
        <f>IF(COUNTA(A67:B67)=0,"",MAX(ROUNDUP(G67-F67,0),0))</f>
      </c>
      <c r="I67" s="3"/>
      <c r="J67" s="3">
        <f>IF(COUNTA(A67:B67)=0,"",F67*I67)</f>
      </c>
    </row>
    <row r="68" spans="1:10" x14ac:dyDescent="0.25">
      <c r="D68" s="2"/>
      <c r="E68" s="2"/>
      <c r="F68" s="2">
        <f>IF(COUNTA(A68:B68)=0,"",D68+E68)</f>
      </c>
      <c r="G68" s="2"/>
      <c r="H68" s="2">
        <f>IF(COUNTA(A68:B68)=0,"",MAX(ROUNDUP(G68-F68,0),0))</f>
      </c>
      <c r="I68" s="3"/>
      <c r="J68" s="3">
        <f>IF(COUNTA(A68:B68)=0,"",F68*I68)</f>
      </c>
    </row>
    <row r="69" spans="1:10" x14ac:dyDescent="0.25">
      <c r="D69" s="2"/>
      <c r="E69" s="2"/>
      <c r="F69" s="2">
        <f>IF(COUNTA(A69:B69)=0,"",D69+E69)</f>
      </c>
      <c r="G69" s="2"/>
      <c r="H69" s="2">
        <f>IF(COUNTA(A69:B69)=0,"",MAX(ROUNDUP(G69-F69,0),0))</f>
      </c>
      <c r="I69" s="3"/>
      <c r="J69" s="3">
        <f>IF(COUNTA(A69:B69)=0,"",F69*I69)</f>
      </c>
    </row>
    <row r="70" spans="1:10" x14ac:dyDescent="0.25">
      <c r="D70" s="2"/>
      <c r="E70" s="2"/>
      <c r="F70" s="2">
        <f>IF(COUNTA(A70:B70)=0,"",D70+E70)</f>
      </c>
      <c r="G70" s="2"/>
      <c r="H70" s="2">
        <f>IF(COUNTA(A70:B70)=0,"",MAX(ROUNDUP(G70-F70,0),0))</f>
      </c>
      <c r="I70" s="3"/>
      <c r="J70" s="3">
        <f>IF(COUNTA(A70:B70)=0,"",F70*I70)</f>
      </c>
    </row>
    <row r="71" spans="1:10" x14ac:dyDescent="0.25">
      <c r="D71" s="2"/>
      <c r="E71" s="2"/>
      <c r="F71" s="2">
        <f>IF(COUNTA(A71:B71)=0,"",D71+E71)</f>
      </c>
      <c r="G71" s="2"/>
      <c r="H71" s="2">
        <f>IF(COUNTA(A71:B71)=0,"",MAX(ROUNDUP(G71-F71,0),0))</f>
      </c>
      <c r="I71" s="3"/>
      <c r="J71" s="3">
        <f>IF(COUNTA(A71:B71)=0,"",F71*I71)</f>
      </c>
    </row>
    <row r="72" spans="1:10" x14ac:dyDescent="0.25">
      <c r="D72" s="2"/>
      <c r="E72" s="2"/>
      <c r="F72" s="2">
        <f>IF(COUNTA(A72:B72)=0,"",D72+E72)</f>
      </c>
      <c r="G72" s="2"/>
      <c r="H72" s="2">
        <f>IF(COUNTA(A72:B72)=0,"",MAX(ROUNDUP(G72-F72,0),0))</f>
      </c>
      <c r="I72" s="3"/>
      <c r="J72" s="3">
        <f>IF(COUNTA(A72:B72)=0,"",F72*I72)</f>
      </c>
    </row>
    <row r="73" spans="1:10" x14ac:dyDescent="0.25">
      <c r="D73" s="2"/>
      <c r="E73" s="2"/>
      <c r="F73" s="2">
        <f>IF(COUNTA(A73:B73)=0,"",D73+E73)</f>
      </c>
      <c r="G73" s="2"/>
      <c r="H73" s="2">
        <f>IF(COUNTA(A73:B73)=0,"",MAX(ROUNDUP(G73-F73,0),0))</f>
      </c>
      <c r="I73" s="3"/>
      <c r="J73" s="3">
        <f>IF(COUNTA(A73:B73)=0,"",F73*I73)</f>
      </c>
    </row>
    <row r="74" spans="1:10" x14ac:dyDescent="0.25">
      <c r="D74" s="2"/>
      <c r="E74" s="2"/>
      <c r="F74" s="2">
        <f>IF(COUNTA(A74:B74)=0,"",D74+E74)</f>
      </c>
      <c r="G74" s="2"/>
      <c r="H74" s="2">
        <f>IF(COUNTA(A74:B74)=0,"",MAX(ROUNDUP(G74-F74,0),0))</f>
      </c>
      <c r="I74" s="3"/>
      <c r="J74" s="3">
        <f>IF(COUNTA(A74:B74)=0,"",F74*I74)</f>
      </c>
    </row>
    <row r="75" spans="1:10" x14ac:dyDescent="0.25">
      <c r="D75" s="2"/>
      <c r="E75" s="2"/>
      <c r="F75" s="2">
        <f>IF(COUNTA(A75:B75)=0,"",D75+E75)</f>
      </c>
      <c r="G75" s="2"/>
      <c r="H75" s="2">
        <f>IF(COUNTA(A75:B75)=0,"",MAX(ROUNDUP(G75-F75,0),0))</f>
      </c>
      <c r="I75" s="3"/>
      <c r="J75" s="3">
        <f>IF(COUNTA(A75:B75)=0,"",F75*I75)</f>
      </c>
    </row>
    <row r="76" spans="1:10" x14ac:dyDescent="0.25">
      <c r="D76" s="2"/>
      <c r="E76" s="2"/>
      <c r="F76" s="2">
        <f>IF(COUNTA(A76:B76)=0,"",D76+E76)</f>
      </c>
      <c r="G76" s="2"/>
      <c r="H76" s="2">
        <f>IF(COUNTA(A76:B76)=0,"",MAX(ROUNDUP(G76-F76,0),0))</f>
      </c>
      <c r="I76" s="3"/>
      <c r="J76" s="3">
        <f>IF(COUNTA(A76:B76)=0,"",F76*I76)</f>
      </c>
    </row>
    <row r="77" spans="1:10" x14ac:dyDescent="0.25">
      <c r="D77" s="2"/>
      <c r="E77" s="2"/>
      <c r="F77" s="2">
        <f>IF(COUNTA(A77:B77)=0,"",D77+E77)</f>
      </c>
      <c r="G77" s="2"/>
      <c r="H77" s="2">
        <f>IF(COUNTA(A77:B77)=0,"",MAX(ROUNDUP(G77-F77,0),0))</f>
      </c>
      <c r="I77" s="3"/>
      <c r="J77" s="3">
        <f>IF(COUNTA(A77:B77)=0,"",F77*I77)</f>
      </c>
    </row>
    <row r="78" spans="1:10" x14ac:dyDescent="0.25">
      <c r="D78" s="2"/>
      <c r="E78" s="2"/>
      <c r="F78" s="2">
        <f>IF(COUNTA(A78:B78)=0,"",D78+E78)</f>
      </c>
      <c r="G78" s="2"/>
      <c r="H78" s="2">
        <f>IF(COUNTA(A78:B78)=0,"",MAX(ROUNDUP(G78-F78,0),0))</f>
      </c>
      <c r="I78" s="3"/>
      <c r="J78" s="3">
        <f>IF(COUNTA(A78:B78)=0,"",F78*I78)</f>
      </c>
    </row>
    <row r="79" spans="1:10" x14ac:dyDescent="0.25">
      <c r="D79" s="2"/>
      <c r="E79" s="2"/>
      <c r="F79" s="2">
        <f>IF(COUNTA(A79:B79)=0,"",D79+E79)</f>
      </c>
      <c r="G79" s="2"/>
      <c r="H79" s="2">
        <f>IF(COUNTA(A79:B79)=0,"",MAX(ROUNDUP(G79-F79,0),0))</f>
      </c>
      <c r="I79" s="3"/>
      <c r="J79" s="3">
        <f>IF(COUNTA(A79:B79)=0,"",F79*I79)</f>
      </c>
    </row>
    <row r="80" spans="1:10" x14ac:dyDescent="0.25">
      <c r="D80" s="2"/>
      <c r="E80" s="2"/>
      <c r="F80" s="2">
        <f>IF(COUNTA(A80:B80)=0,"",D80+E80)</f>
      </c>
      <c r="G80" s="2"/>
      <c r="H80" s="2">
        <f>IF(COUNTA(A80:B80)=0,"",MAX(ROUNDUP(G80-F80,0),0))</f>
      </c>
      <c r="I80" s="3"/>
      <c r="J80" s="3">
        <f>IF(COUNTA(A80:B80)=0,"",F80*I80)</f>
      </c>
    </row>
    <row r="81" spans="1:10" x14ac:dyDescent="0.25">
      <c r="D81" s="2"/>
      <c r="E81" s="2"/>
      <c r="F81" s="2">
        <f>IF(COUNTA(A81:B81)=0,"",D81+E81)</f>
      </c>
      <c r="G81" s="2"/>
      <c r="H81" s="2">
        <f>IF(COUNTA(A81:B81)=0,"",MAX(ROUNDUP(G81-F81,0),0))</f>
      </c>
      <c r="I81" s="3"/>
      <c r="J81" s="3">
        <f>IF(COUNTA(A81:B81)=0,"",F81*I81)</f>
      </c>
    </row>
    <row r="82" spans="1:10" x14ac:dyDescent="0.25">
      <c r="D82" s="2"/>
      <c r="E82" s="2"/>
      <c r="F82" s="2">
        <f>IF(COUNTA(A82:B82)=0,"",D82+E82)</f>
      </c>
      <c r="G82" s="2"/>
      <c r="H82" s="2">
        <f>IF(COUNTA(A82:B82)=0,"",MAX(ROUNDUP(G82-F82,0),0))</f>
      </c>
      <c r="I82" s="3"/>
      <c r="J82" s="3">
        <f>IF(COUNTA(A82:B82)=0,"",F82*I82)</f>
      </c>
    </row>
    <row r="83" spans="1:10" x14ac:dyDescent="0.25">
      <c r="D83" s="2"/>
      <c r="E83" s="2"/>
      <c r="F83" s="2">
        <f>IF(COUNTA(A83:B83)=0,"",D83+E83)</f>
      </c>
      <c r="G83" s="2"/>
      <c r="H83" s="2">
        <f>IF(COUNTA(A83:B83)=0,"",MAX(ROUNDUP(G83-F83,0),0))</f>
      </c>
      <c r="I83" s="3"/>
      <c r="J83" s="3">
        <f>IF(COUNTA(A83:B83)=0,"",F83*I83)</f>
      </c>
    </row>
    <row r="84" spans="1:10" x14ac:dyDescent="0.25">
      <c r="D84" s="2"/>
      <c r="E84" s="2"/>
      <c r="F84" s="2">
        <f>IF(COUNTA(A84:B84)=0,"",D84+E84)</f>
      </c>
      <c r="G84" s="2"/>
      <c r="H84" s="2">
        <f>IF(COUNTA(A84:B84)=0,"",MAX(ROUNDUP(G84-F84,0),0))</f>
      </c>
      <c r="I84" s="3"/>
      <c r="J84" s="3">
        <f>IF(COUNTA(A84:B84)=0,"",F84*I84)</f>
      </c>
    </row>
    <row r="85" spans="1:10" x14ac:dyDescent="0.25">
      <c r="D85" s="2"/>
      <c r="E85" s="2"/>
      <c r="F85" s="2">
        <f>IF(COUNTA(A85:B85)=0,"",D85+E85)</f>
      </c>
      <c r="G85" s="2"/>
      <c r="H85" s="2">
        <f>IF(COUNTA(A85:B85)=0,"",MAX(ROUNDUP(G85-F85,0),0))</f>
      </c>
      <c r="I85" s="3"/>
      <c r="J85" s="3">
        <f>IF(COUNTA(A85:B85)=0,"",F85*I85)</f>
      </c>
    </row>
    <row r="86" spans="1:10" x14ac:dyDescent="0.25">
      <c r="D86" s="2"/>
      <c r="E86" s="2"/>
      <c r="F86" s="2">
        <f>IF(COUNTA(A86:B86)=0,"",D86+E86)</f>
      </c>
      <c r="G86" s="2"/>
      <c r="H86" s="2">
        <f>IF(COUNTA(A86:B86)=0,"",MAX(ROUNDUP(G86-F86,0),0))</f>
      </c>
      <c r="I86" s="3"/>
      <c r="J86" s="3">
        <f>IF(COUNTA(A86:B86)=0,"",F86*I86)</f>
      </c>
    </row>
    <row r="87" spans="1:10" x14ac:dyDescent="0.25">
      <c r="D87" s="2"/>
      <c r="E87" s="2"/>
      <c r="F87" s="2">
        <f>IF(COUNTA(A87:B87)=0,"",D87+E87)</f>
      </c>
      <c r="G87" s="2"/>
      <c r="H87" s="2">
        <f>IF(COUNTA(A87:B87)=0,"",MAX(ROUNDUP(G87-F87,0),0))</f>
      </c>
      <c r="I87" s="3"/>
      <c r="J87" s="3">
        <f>IF(COUNTA(A87:B87)=0,"",F87*I87)</f>
      </c>
    </row>
    <row r="88" spans="1:10" x14ac:dyDescent="0.25">
      <c r="D88" s="2"/>
      <c r="E88" s="2"/>
      <c r="F88" s="2">
        <f>IF(COUNTA(A88:B88)=0,"",D88+E88)</f>
      </c>
      <c r="G88" s="2"/>
      <c r="H88" s="2">
        <f>IF(COUNTA(A88:B88)=0,"",MAX(ROUNDUP(G88-F88,0),0))</f>
      </c>
      <c r="I88" s="3"/>
      <c r="J88" s="3">
        <f>IF(COUNTA(A88:B88)=0,"",F88*I88)</f>
      </c>
    </row>
    <row r="89" spans="1:10" x14ac:dyDescent="0.25">
      <c r="D89" s="2"/>
      <c r="E89" s="2"/>
      <c r="F89" s="2">
        <f>IF(COUNTA(A89:B89)=0,"",D89+E89)</f>
      </c>
      <c r="G89" s="2"/>
      <c r="H89" s="2">
        <f>IF(COUNTA(A89:B89)=0,"",MAX(ROUNDUP(G89-F89,0),0))</f>
      </c>
      <c r="I89" s="3"/>
      <c r="J89" s="3">
        <f>IF(COUNTA(A89:B89)=0,"",F89*I89)</f>
      </c>
    </row>
    <row r="90" spans="1:10" x14ac:dyDescent="0.25">
      <c r="D90" s="2"/>
      <c r="E90" s="2"/>
      <c r="F90" s="2">
        <f>IF(COUNTA(A90:B90)=0,"",D90+E90)</f>
      </c>
      <c r="G90" s="2"/>
      <c r="H90" s="2">
        <f>IF(COUNTA(A90:B90)=0,"",MAX(ROUNDUP(G90-F90,0),0))</f>
      </c>
      <c r="I90" s="3"/>
      <c r="J90" s="3">
        <f>IF(COUNTA(A90:B90)=0,"",F90*I90)</f>
      </c>
    </row>
    <row r="91" spans="1:10" x14ac:dyDescent="0.25">
      <c r="D91" s="2"/>
      <c r="E91" s="2"/>
      <c r="F91" s="2">
        <f>IF(COUNTA(A91:B91)=0,"",D91+E91)</f>
      </c>
      <c r="G91" s="2"/>
      <c r="H91" s="2">
        <f>IF(COUNTA(A91:B91)=0,"",MAX(ROUNDUP(G91-F91,0),0))</f>
      </c>
      <c r="I91" s="3"/>
      <c r="J91" s="3">
        <f>IF(COUNTA(A91:B91)=0,"",F91*I91)</f>
      </c>
    </row>
    <row r="92" spans="1:10" x14ac:dyDescent="0.25">
      <c r="D92" s="2"/>
      <c r="E92" s="2"/>
      <c r="F92" s="2">
        <f>IF(COUNTA(A92:B92)=0,"",D92+E92)</f>
      </c>
      <c r="G92" s="2"/>
      <c r="H92" s="2">
        <f>IF(COUNTA(A92:B92)=0,"",MAX(ROUNDUP(G92-F92,0),0))</f>
      </c>
      <c r="I92" s="3"/>
      <c r="J92" s="3">
        <f>IF(COUNTA(A92:B92)=0,"",F92*I92)</f>
      </c>
    </row>
    <row r="93" spans="1:10" x14ac:dyDescent="0.25">
      <c r="D93" s="2"/>
      <c r="E93" s="2"/>
      <c r="F93" s="2">
        <f>IF(COUNTA(A93:B93)=0,"",D93+E93)</f>
      </c>
      <c r="G93" s="2"/>
      <c r="H93" s="2">
        <f>IF(COUNTA(A93:B93)=0,"",MAX(ROUNDUP(G93-F93,0),0))</f>
      </c>
      <c r="I93" s="3"/>
      <c r="J93" s="3">
        <f>IF(COUNTA(A93:B93)=0,"",F93*I93)</f>
      </c>
    </row>
    <row r="94" spans="1:10" x14ac:dyDescent="0.25">
      <c r="D94" s="2"/>
      <c r="E94" s="2"/>
      <c r="F94" s="2">
        <f>IF(COUNTA(A94:B94)=0,"",D94+E94)</f>
      </c>
      <c r="G94" s="2"/>
      <c r="H94" s="2">
        <f>IF(COUNTA(A94:B94)=0,"",MAX(ROUNDUP(G94-F94,0),0))</f>
      </c>
      <c r="I94" s="3"/>
      <c r="J94" s="3">
        <f>IF(COUNTA(A94:B94)=0,"",F94*I94)</f>
      </c>
    </row>
    <row r="95" spans="1:10" x14ac:dyDescent="0.25">
      <c r="D95" s="2"/>
      <c r="E95" s="2"/>
      <c r="F95" s="2">
        <f>IF(COUNTA(A95:B95)=0,"",D95+E95)</f>
      </c>
      <c r="G95" s="2"/>
      <c r="H95" s="2">
        <f>IF(COUNTA(A95:B95)=0,"",MAX(ROUNDUP(G95-F95,0),0))</f>
      </c>
      <c r="I95" s="3"/>
      <c r="J95" s="3">
        <f>IF(COUNTA(A95:B95)=0,"",F95*I95)</f>
      </c>
    </row>
    <row r="96" spans="1:10" x14ac:dyDescent="0.25">
      <c r="D96" s="2"/>
      <c r="E96" s="2"/>
      <c r="F96" s="2">
        <f>IF(COUNTA(A96:B96)=0,"",D96+E96)</f>
      </c>
      <c r="G96" s="2"/>
      <c r="H96" s="2">
        <f>IF(COUNTA(A96:B96)=0,"",MAX(ROUNDUP(G96-F96,0),0))</f>
      </c>
      <c r="I96" s="3"/>
      <c r="J96" s="3">
        <f>IF(COUNTA(A96:B96)=0,"",F96*I96)</f>
      </c>
    </row>
    <row r="97" spans="1:10" x14ac:dyDescent="0.25">
      <c r="D97" s="2"/>
      <c r="E97" s="2"/>
      <c r="F97" s="2">
        <f>IF(COUNTA(A97:B97)=0,"",D97+E97)</f>
      </c>
      <c r="G97" s="2"/>
      <c r="H97" s="2">
        <f>IF(COUNTA(A97:B97)=0,"",MAX(ROUNDUP(G97-F97,0),0))</f>
      </c>
      <c r="I97" s="3"/>
      <c r="J97" s="3">
        <f>IF(COUNTA(A97:B97)=0,"",F97*I97)</f>
      </c>
    </row>
    <row r="98" spans="1:10" x14ac:dyDescent="0.25">
      <c r="D98" s="2"/>
      <c r="E98" s="2"/>
      <c r="F98" s="2">
        <f>IF(COUNTA(A98:B98)=0,"",D98+E98)</f>
      </c>
      <c r="G98" s="2"/>
      <c r="H98" s="2">
        <f>IF(COUNTA(A98:B98)=0,"",MAX(ROUNDUP(G98-F98,0),0))</f>
      </c>
      <c r="I98" s="3"/>
      <c r="J98" s="3">
        <f>IF(COUNTA(A98:B98)=0,"",F98*I98)</f>
      </c>
    </row>
    <row r="99" spans="1:10" x14ac:dyDescent="0.25">
      <c r="D99" s="2"/>
      <c r="E99" s="2"/>
      <c r="F99" s="2">
        <f>IF(COUNTA(A99:B99)=0,"",D99+E99)</f>
      </c>
      <c r="G99" s="2"/>
      <c r="H99" s="2">
        <f>IF(COUNTA(A99:B99)=0,"",MAX(ROUNDUP(G99-F99,0),0))</f>
      </c>
      <c r="I99" s="3"/>
      <c r="J99" s="3">
        <f>IF(COUNTA(A99:B99)=0,"",F99*I99)</f>
      </c>
    </row>
    <row r="100" spans="1:10" x14ac:dyDescent="0.25">
      <c r="D100" s="2"/>
      <c r="E100" s="2"/>
      <c r="F100" s="2">
        <f>IF(COUNTA(A100:B100)=0,"",D100+E100)</f>
      </c>
      <c r="G100" s="2"/>
      <c r="H100" s="2">
        <f>IF(COUNTA(A100:B100)=0,"",MAX(ROUNDUP(G100-F100,0),0))</f>
      </c>
      <c r="I100" s="3"/>
      <c r="J100" s="3">
        <f>IF(COUNTA(A100:B100)=0,"",F100*I100)</f>
      </c>
    </row>
    <row r="101" spans="1:10" x14ac:dyDescent="0.25">
      <c r="D101" s="2"/>
      <c r="E101" s="2"/>
      <c r="F101" s="2">
        <f>IF(COUNTA(A101:B101)=0,"",D101+E101)</f>
      </c>
      <c r="G101" s="2"/>
      <c r="H101" s="2">
        <f>IF(COUNTA(A101:B101)=0,"",MAX(ROUNDUP(G101-F101,0),0))</f>
      </c>
      <c r="I101" s="3"/>
      <c r="J101" s="3">
        <f>IF(COUNTA(A101:B101)=0,"",F101*I101)</f>
      </c>
    </row>
    <row r="102" spans="1:10" x14ac:dyDescent="0.25">
      <c r="D102" s="2"/>
      <c r="E102" s="2"/>
      <c r="F102" s="2">
        <f>IF(COUNTA(A102:B102)=0,"",D102+E102)</f>
      </c>
      <c r="G102" s="2"/>
      <c r="H102" s="2">
        <f>IF(COUNTA(A102:B102)=0,"",MAX(ROUNDUP(G102-F102,0),0))</f>
      </c>
      <c r="I102" s="3"/>
      <c r="J102" s="3">
        <f>IF(COUNTA(A102:B102)=0,"",F102*I102)</f>
      </c>
    </row>
    <row r="103" spans="1:10" x14ac:dyDescent="0.25">
      <c r="D103" s="2"/>
      <c r="E103" s="2"/>
      <c r="F103" s="2">
        <f>IF(COUNTA(A103:B103)=0,"",D103+E103)</f>
      </c>
      <c r="G103" s="2"/>
      <c r="H103" s="2">
        <f>IF(COUNTA(A103:B103)=0,"",MAX(ROUNDUP(G103-F103,0),0))</f>
      </c>
      <c r="I103" s="3"/>
      <c r="J103" s="3">
        <f>IF(COUNTA(A103:B103)=0,"",F103*I103)</f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16</v>
      </c>
    </row>
    <row r="2" spans="1:1" x14ac:dyDescent="0.25">
      <c r="A2" s="5" t="s">
        <v>17</v>
      </c>
    </row>
    <row r="3" spans="1:1" x14ac:dyDescent="0.25">
      <c r="A3" s="5" t="s">
        <v>18</v>
      </c>
    </row>
    <row r="4" spans="1:1" x14ac:dyDescent="0.25">
      <c r="A4" s="5" t="s">
        <v>17</v>
      </c>
    </row>
    <row r="5" spans="1:1" x14ac:dyDescent="0.25">
      <c r="A5" s="5" t="s">
        <v>19</v>
      </c>
    </row>
    <row r="6" spans="1:1" x14ac:dyDescent="0.25">
      <c r="A6" s="5" t="s">
        <v>20</v>
      </c>
    </row>
    <row r="7" spans="1:1" x14ac:dyDescent="0.25">
      <c r="A7" s="5" t="s">
        <v>21</v>
      </c>
    </row>
    <row r="8" spans="1:1" x14ac:dyDescent="0.25">
      <c r="A8" s="5" t="s">
        <v>22</v>
      </c>
    </row>
    <row r="9" spans="1:1" x14ac:dyDescent="0.25">
      <c r="A9" s="5" t="s">
        <v>17</v>
      </c>
    </row>
    <row r="10" spans="1:1" x14ac:dyDescent="0.25">
      <c r="A10" s="5" t="s">
        <v>23</v>
      </c>
    </row>
    <row r="11" spans="1:1" x14ac:dyDescent="0.25">
      <c r="A11" s="5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2026-11-01T22:33:27Z</dcterms:created>
  <dcterms:modified xsi:type="dcterms:W3CDTF">2026-11-01T22:33:27Z</dcterms:modified>
</cp:coreProperties>
</file>