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<sst xmlns="http://schemas.openxmlformats.org/spreadsheetml/2006/main" count="43" uniqueCount="41">
  <si>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</si>
  <si>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</si>
  <si>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</si>
  <si>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</si>
  <si>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</si>
  <si>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</si>
  <si>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</si>
  <si>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</si>
  <si>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</si>
  <si>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</si>
  <si>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</si>
  <si>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</si>
  <si>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</si>
  <si>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Baby Wipes, Unscented, 80-ct</t>
  </si>
  <si>
    <t>Diapering</t>
  </si>
  <si>
    <t>BW25-3302</t>
  </si>
  <si>
    <t>Infant Room Cabinet</t>
  </si>
  <si>
    <t>pack</t>
  </si>
  <si>
    <t>Little Steps Supply Co.</t>
  </si>
  <si>
    <t>Washable Tempera Paint, 16 oz Assorted</t>
  </si>
  <si>
    <t>Art Supplies</t>
  </si>
  <si>
    <t>TP25-0880</t>
  </si>
  <si>
    <t>Preschool Art Closet</t>
  </si>
  <si>
    <t>bottle</t>
  </si>
  <si>
    <t>Bright Classroom Supply</t>
  </si>
  <si>
    <t>Whole-Grain Crackers, 2 oz Packs</t>
  </si>
  <si>
    <t>Snacks</t>
  </si>
  <si>
    <t>WC25-1145</t>
  </si>
  <si>
    <t>Kitchen Pantry</t>
  </si>
  <si>
    <t>case of 48</t>
  </si>
  <si>
    <t>Campus Foodservice Supply</t>
  </si>
  <si>
    <t>Daycare Supply Inventory Template</t>
  </si>
  <si>
    <t/>
  </si>
  <si>
    <t>For child care centers and home daycares tracking diapers, wipes, art supplies, cleaning products and snacks by classroom. Keep teachers stocked and parents informed when supplies run low.</t>
  </si>
  <si>
    <t>Tips:</t>
  </si>
  <si>
    <t>• Track diapers and wipes by child or by room depending on whether families supply them, and notify parents at minimum.</t>
  </si>
  <si>
    <t>• Store sanitizers and cleaning products out of children's reach and record that locked location.</t>
  </si>
  <si>
    <t>• Check snack and formula expiry dates weekly; the classroom shelf is where dates get missed.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</si>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</sst>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12</v>
      </c>
      <c r="G2" s="2">
        <v>6</v>
      </c>
      <c r="H2">
        <f>IF(F2&lt;=G2,"REORDER","OK")</f>
      </c>
      <c r="I2" s="3">
        <v>46477</v>
      </c>
      <c r="J2" s="2">
        <f>IF(I2="","",I2-TODAY())</f>
      </c>
      <c r="K2" s="4">
        <v>3.25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10</v>
      </c>
      <c r="G3" s="2">
        <v>4</v>
      </c>
      <c r="H3">
        <f>IF(F3&lt;=G3,"REORDER","OK")</f>
      </c>
      <c r="I3" s="3"/>
      <c r="J3" s="2">
        <f>IF(I3="","",I3-TODAY())</f>
      </c>
      <c r="K3" s="4">
        <v>3.8</v>
      </c>
      <c r="L3" s="4">
        <f>F3*K3</f>
      </c>
      <c r="M3" t="s">
        <v>24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s="2">
        <v>3</v>
      </c>
      <c r="G4" s="2">
        <v>2</v>
      </c>
      <c r="H4">
        <f>IF(F4&lt;=G4,"REORDER","OK")</f>
      </c>
      <c r="I4" s="3">
        <v>46203</v>
      </c>
      <c r="J4" s="2">
        <f>IF(I4="","",I4-TODAY())</f>
      </c>
      <c r="K4" s="4">
        <v>22</v>
      </c>
      <c r="L4" s="4">
        <f>F4*K4</f>
      </c>
      <c r="M4" t="s">
        <v>30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31</v>
      </c>
    </row>
    <row r="2" spans="1:1" x14ac:dyDescent="0.25">
      <c r="A2" s="6" t="s">
        <v>32</v>
      </c>
    </row>
    <row r="3" spans="1:1" x14ac:dyDescent="0.25">
      <c r="A3" s="6" t="s">
        <v>33</v>
      </c>
    </row>
    <row r="4" spans="1:1" x14ac:dyDescent="0.25">
      <c r="A4" s="6" t="s">
        <v>32</v>
      </c>
    </row>
    <row r="5" spans="1:1" x14ac:dyDescent="0.25">
      <c r="A5" s="6" t="s">
        <v>34</v>
      </c>
    </row>
    <row r="6" spans="1:1" x14ac:dyDescent="0.25">
      <c r="A6" s="6" t="s">
        <v>35</v>
      </c>
    </row>
    <row r="7" spans="1:1" x14ac:dyDescent="0.25">
      <c r="A7" s="6" t="s">
        <v>36</v>
      </c>
    </row>
    <row r="8" spans="1:1" x14ac:dyDescent="0.25">
      <c r="A8" s="6" t="s">
        <v>37</v>
      </c>
    </row>
    <row r="9" spans="1:1" x14ac:dyDescent="0.25">
      <c r="A9" s="6" t="s">
        <v>38</v>
      </c>
    </row>
    <row r="10" spans="1:1" x14ac:dyDescent="0.25">
      <c r="A10" s="6" t="s">
        <v>32</v>
      </c>
    </row>
    <row r="11" spans="1:1" x14ac:dyDescent="0.25">
      <c r="A11" s="6" t="s">
        <v>39</v>
      </c>
    </row>
    <row r="12" spans="1:1" x14ac:dyDescent="0.25">
      <c r="A12" s="6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