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<sst xmlns="http://schemas.openxmlformats.org/spreadsheetml/2006/main" count="41" uniqueCount="37">
  <si>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</si>
  <si>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</si>
  <si>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</si>
  <si>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</si>
  <si>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</si>
  <si>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</si>
  <si>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</si>
  <si>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</si>
  <si>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</si>
  <si>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</si>
  <si>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</si>
  <si>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JW-RNG-14Y-0231</t>
  </si>
  <si>
    <t>14K Yellow Gold Band, 4 mm</t>
  </si>
  <si>
    <t>Rings</t>
  </si>
  <si>
    <t>Case 2 / Tray A</t>
  </si>
  <si>
    <t>each</t>
  </si>
  <si>
    <t>Goldline Jewelry Mfg.</t>
  </si>
  <si>
    <t>JW-NCK-SS-0418</t>
  </si>
  <si>
    <t>Sterling Silver Cable Chain, 18 in.</t>
  </si>
  <si>
    <t>Necklaces</t>
  </si>
  <si>
    <t>Case 4 / Tray C</t>
  </si>
  <si>
    <t>Silverwell Wholesale</t>
  </si>
  <si>
    <t>JW-EAR-14W-0090</t>
  </si>
  <si>
    <t>14K White Gold Stud Earrings, 0.25 ctw</t>
  </si>
  <si>
    <t>Earrings</t>
  </si>
  <si>
    <t>Safe / Drawer 1</t>
  </si>
  <si>
    <t>pair</t>
  </si>
  <si>
    <t>Jewelry Store Inventory Spreadsheet</t>
  </si>
  <si>
    <t/>
  </si>
  <si>
    <t>For jewelry retailers who need piece-level tracking of high-value items across display cases and the safe. Logs metal, case location and cost so end-of-day counts match the books.</t>
  </si>
  <si>
    <t>Tips:</t>
  </si>
  <si>
    <t>• Run a quick count of every case at open and close; with high-value pieces, a daily reconciliation beats a quarterly surprise.</t>
  </si>
  <si>
    <t>• Put karat and stone weight in the item name so two similar rings never share a line.</t>
  </si>
  <si>
    <t>• Keep memo (consigned) goods on their own sheet with the return date from the vendor.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</si>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</sst>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</v>
      </c>
      <c r="G2" s="2">
        <v>1</v>
      </c>
      <c r="H2" s="3">
        <v>185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12</v>
      </c>
      <c r="G3" s="2">
        <v>5</v>
      </c>
      <c r="H3" s="3">
        <v>14.5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2</v>
      </c>
      <c r="G4" s="2">
        <v>1</v>
      </c>
      <c r="H4" s="3">
        <v>240</v>
      </c>
      <c r="I4" s="3">
        <f>F4*H4</f>
      </c>
      <c r="J4">
        <f>IF(F4&lt;=G4,"REORDER","OK")</f>
      </c>
      <c r="K4" t="s">
        <v>16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