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<sst xmlns="http://schemas.openxmlformats.org/spreadsheetml/2006/main" count="43" uniqueCount="40">
  <si>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</si>
  <si>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</si>
  <si>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</si>
  <si>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</si>
  <si>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</si>
  <si>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</si>
  <si>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</si>
  <si>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</si>
  <si>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</si>
  <si>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</si>
  <si>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</si>
  <si>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</si>
  <si>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</si>
  <si>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Gel Polish, Shade 112 Ballet Pink, 15 ml</t>
  </si>
  <si>
    <t>Gel Polish</t>
  </si>
  <si>
    <t>GP25-112-07</t>
  </si>
  <si>
    <t>Color Wall Row 2</t>
  </si>
  <si>
    <t>bottle</t>
  </si>
  <si>
    <t>Polished Pro Supply</t>
  </si>
  <si>
    <t>Acrylic Powder, Clear, 2 oz</t>
  </si>
  <si>
    <t>Acrylic</t>
  </si>
  <si>
    <t>AP25-0441</t>
  </si>
  <si>
    <t>Station Cabinet</t>
  </si>
  <si>
    <t>jar</t>
  </si>
  <si>
    <t>Disposable Pedicure Liners</t>
  </si>
  <si>
    <t>Pedicure</t>
  </si>
  <si>
    <t>PL25-9915</t>
  </si>
  <si>
    <t>Pedicure Storage</t>
  </si>
  <si>
    <t>box of 200</t>
  </si>
  <si>
    <t>Salon Source Wholesale</t>
  </si>
  <si>
    <t>Nail Salon Inventory Template</t>
  </si>
  <si>
    <t/>
  </si>
  <si>
    <t>For nail salons tracking gel polish shades, acrylic powder, files, liners and pedicure supplies. Keep popular colors stocked and know which products are near expiry.</t>
  </si>
  <si>
    <t>Tips:</t>
  </si>
  <si>
    <t>• Track gel polish by shade number and set higher minimums for the top 15 colors clients ask for most.</t>
  </si>
  <si>
    <t>• Count disposable files, buffers and pedicure liners daily since they are single use per client.</t>
  </si>
  <si>
    <t>• Store monomer and acetone away from heat and note the storage spot in the location column.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</si>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</sst>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3</v>
      </c>
      <c r="G2" s="2">
        <v>2</v>
      </c>
      <c r="H2">
        <f>IF(F2&lt;=G2,"REORDER","OK")</f>
      </c>
      <c r="I2" s="3">
        <v>46599</v>
      </c>
      <c r="J2" s="2">
        <f>IF(I2="","",I2-TODAY())</f>
      </c>
      <c r="K2" s="4">
        <v>7.5</v>
      </c>
      <c r="L2" s="4">
        <f>F2*K2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2">
        <v>6</v>
      </c>
      <c r="G3" s="2">
        <v>3</v>
      </c>
      <c r="H3">
        <f>IF(F3&lt;=G3,"REORDER","OK")</f>
      </c>
      <c r="I3" s="3"/>
      <c r="J3" s="2">
        <f>IF(I3="","",I3-TODAY())</f>
      </c>
      <c r="K3" s="4">
        <v>11</v>
      </c>
      <c r="L3" s="4">
        <f>F3*K3</f>
      </c>
      <c r="M3" t="s">
        <v>18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s="2">
        <v>4</v>
      </c>
      <c r="G4" s="2">
        <v>2</v>
      </c>
      <c r="H4">
        <f>IF(F4&lt;=G4,"REORDER","OK")</f>
      </c>
      <c r="I4" s="3"/>
      <c r="J4" s="2">
        <f>IF(I4="","",I4-TODAY())</f>
      </c>
      <c r="K4" s="4">
        <v>32</v>
      </c>
      <c r="L4" s="4">
        <f>F4*K4</f>
      </c>
      <c r="M4" t="s">
        <v>29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30</v>
      </c>
    </row>
    <row r="2" spans="1:1" x14ac:dyDescent="0.25">
      <c r="A2" s="6" t="s">
        <v>31</v>
      </c>
    </row>
    <row r="3" spans="1:1" x14ac:dyDescent="0.25">
      <c r="A3" s="6" t="s">
        <v>32</v>
      </c>
    </row>
    <row r="4" spans="1:1" x14ac:dyDescent="0.25">
      <c r="A4" s="6" t="s">
        <v>31</v>
      </c>
    </row>
    <row r="5" spans="1:1" x14ac:dyDescent="0.25">
      <c r="A5" s="6" t="s">
        <v>33</v>
      </c>
    </row>
    <row r="6" spans="1:1" x14ac:dyDescent="0.25">
      <c r="A6" s="6" t="s">
        <v>34</v>
      </c>
    </row>
    <row r="7" spans="1:1" x14ac:dyDescent="0.25">
      <c r="A7" s="6" t="s">
        <v>35</v>
      </c>
    </row>
    <row r="8" spans="1:1" x14ac:dyDescent="0.25">
      <c r="A8" s="6" t="s">
        <v>36</v>
      </c>
    </row>
    <row r="9" spans="1:1" x14ac:dyDescent="0.25">
      <c r="A9" s="6" t="s">
        <v>37</v>
      </c>
    </row>
    <row r="10" spans="1:1" x14ac:dyDescent="0.25">
      <c r="A10" s="6" t="s">
        <v>31</v>
      </c>
    </row>
    <row r="11" spans="1:1" x14ac:dyDescent="0.25">
      <c r="A11" s="6" t="s">
        <v>38</v>
      </c>
    </row>
    <row r="12" spans="1:1" x14ac:dyDescent="0.25">
      <c r="A12" s="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