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<sst xmlns="http://schemas.openxmlformats.org/spreadsheetml/2006/main" count="38" uniqueCount="35">
  <si>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</si>
  <si>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</si>
  <si>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</si>
  <si>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</si>
  <si>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</si>
  <si>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</si>
  <si>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</si>
  <si>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</si>
  <si>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</si>
  <si>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</si>
  <si>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</si>
  <si>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Whole-Grain Chicken Nuggets, 30 lb</t>
  </si>
  <si>
    <t>Frozen Entrees</t>
  </si>
  <si>
    <t>Walk-in Freezer</t>
  </si>
  <si>
    <t>case</t>
  </si>
  <si>
    <t>USDA Commodity</t>
  </si>
  <si>
    <t>1% Milk, 8 oz Cartons</t>
  </si>
  <si>
    <t>Dairy</t>
  </si>
  <si>
    <t>Milk Cooler</t>
  </si>
  <si>
    <t>crate of 50</t>
  </si>
  <si>
    <t>Valley Dairy Distributors</t>
  </si>
  <si>
    <t>Compartment Trays, 500-ct</t>
  </si>
  <si>
    <t>Paper Goods</t>
  </si>
  <si>
    <t>Dry Storage</t>
  </si>
  <si>
    <t>Campus Foodservice Supply</t>
  </si>
  <si>
    <t>School Cafeteria Inventory Template</t>
  </si>
  <si>
    <t/>
  </si>
  <si>
    <t>For K-12 cafeteria managers tracking commodity foods, purchased items and paper goods across breakfast and lunch programs. Plan menus around what's actually in the freezer.</t>
  </si>
  <si>
    <t>Tips:</t>
  </si>
  <si>
    <t>• Track commodity foods separately from purchased items in the supplier column; reporting often requires it.</t>
  </si>
  <si>
    <t>• Plan menu cycles around the oldest frozen stock to keep FIFO without extra effort.</t>
  </si>
  <si>
    <t>• Count milk daily against attendance and adjust orders for early-release days and holidays.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</si>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</sst>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12</v>
      </c>
      <c r="F2" s="2">
        <v>8</v>
      </c>
      <c r="G2" s="2">
        <f>MAX(E2-F2,0)</f>
      </c>
      <c r="H2" s="3">
        <v>64</v>
      </c>
      <c r="I2" s="3">
        <f>F2*H2</f>
      </c>
      <c r="J2" t="s">
        <v>15</v>
      </c>
      <c r="K2" s="4">
        <v>46203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s="2">
        <v>20</v>
      </c>
      <c r="F3" s="2">
        <v>14</v>
      </c>
      <c r="G3" s="2">
        <f>MAX(E3-F3,0)</f>
      </c>
      <c r="H3" s="3">
        <v>15.5</v>
      </c>
      <c r="I3" s="3">
        <f>F3*H3</f>
      </c>
      <c r="J3" t="s">
        <v>20</v>
      </c>
      <c r="K3" s="4">
        <v>46001</v>
      </c>
    </row>
    <row r="4" spans="1:11" x14ac:dyDescent="0.25">
      <c r="A4" t="s">
        <v>21</v>
      </c>
      <c r="B4" t="s">
        <v>22</v>
      </c>
      <c r="C4" t="s">
        <v>23</v>
      </c>
      <c r="D4" t="s">
        <v>14</v>
      </c>
      <c r="E4" s="2">
        <v>6</v>
      </c>
      <c r="F4" s="2">
        <v>4</v>
      </c>
      <c r="G4" s="2">
        <f>MAX(E4-F4,0)</f>
      </c>
      <c r="H4" s="3">
        <v>38</v>
      </c>
      <c r="I4" s="3">
        <f>F4*H4</f>
      </c>
      <c r="J4" t="s">
        <v>24</v>
      </c>
      <c r="K4" s="4"/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25</v>
      </c>
    </row>
    <row r="2" spans="1:1" x14ac:dyDescent="0.25">
      <c r="A2" s="6" t="s">
        <v>26</v>
      </c>
    </row>
    <row r="3" spans="1:1" x14ac:dyDescent="0.25">
      <c r="A3" s="6" t="s">
        <v>27</v>
      </c>
    </row>
    <row r="4" spans="1:1" x14ac:dyDescent="0.25">
      <c r="A4" s="6" t="s">
        <v>26</v>
      </c>
    </row>
    <row r="5" spans="1:1" x14ac:dyDescent="0.25">
      <c r="A5" s="6" t="s">
        <v>28</v>
      </c>
    </row>
    <row r="6" spans="1:1" x14ac:dyDescent="0.25">
      <c r="A6" s="6" t="s">
        <v>29</v>
      </c>
    </row>
    <row r="7" spans="1:1" x14ac:dyDescent="0.25">
      <c r="A7" s="6" t="s">
        <v>30</v>
      </c>
    </row>
    <row r="8" spans="1:1" x14ac:dyDescent="0.25">
      <c r="A8" s="6" t="s">
        <v>31</v>
      </c>
    </row>
    <row r="9" spans="1:1" x14ac:dyDescent="0.25">
      <c r="A9" s="6" t="s">
        <v>32</v>
      </c>
    </row>
    <row r="10" spans="1:1" x14ac:dyDescent="0.25">
      <c r="A10" s="6" t="s">
        <v>26</v>
      </c>
    </row>
    <row r="11" spans="1:1" x14ac:dyDescent="0.25">
      <c r="A11" s="6" t="s">
        <v>33</v>
      </c>
    </row>
    <row r="12" spans="1:1" x14ac:dyDescent="0.25">
      <c r="A12" s="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