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<sst xmlns="http://schemas.openxmlformats.org/spreadsheetml/2006/main" count="31" uniqueCount="29">
  <si>
    <t>SKU</t>
  </si>
  <si>
    <t>Item</t>
  </si>
  <si>
    <t>Bin</t>
  </si>
  <si>
    <t>Unit</t>
  </si>
  <si>
    <t>Opening</t>
  </si>
  <si>
    <t>Received</t>
  </si>
  <si>
    <t>Shipped</t>
  </si>
  <si>
    <t>Balance</t>
  </si>
  <si>
    <t>Reorder Point</t>
  </si>
  <si>
    <t>Status</t>
  </si>
  <si>
    <t>Unit Cost</t>
  </si>
  <si>
    <t>Value</t>
  </si>
  <si>
    <t>WH-5001</t>
  </si>
  <si>
    <t>Pallet wrap 500mm</t>
  </si>
  <si>
    <t>A-01-02</t>
  </si>
  <si>
    <t>roll</t>
  </si>
  <si>
    <t>WH-5002</t>
  </si>
  <si>
    <t>Carton 40x30x20</t>
  </si>
  <si>
    <t>B-03-01</t>
  </si>
  <si>
    <t>pcs</t>
  </si>
  <si>
    <t>Warehouse Inventory Template</t>
  </si>
  <si>
    <t/>
  </si>
  <si>
    <t>Stock control by bin location with opening stock, received, shipped and a running balance.</t>
  </si>
  <si>
    <t>Tips:</t>
  </si>
  <si>
    <t>• Use a consistent bin code format like A-01-03 (aisle-rack-shelf).</t>
  </si>
  <si>
    <t>• Reconcile Received against supplier packing slips.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</si>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</sst>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0" customWidth="1"/>
    <col min="4" max="4" width="8" customWidth="1"/>
    <col min="5" max="8" width="12" customWidth="1"/>
    <col min="9" max="9" width="16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2">
        <v>40</v>
      </c>
      <c r="F2" s="2">
        <v>24</v>
      </c>
      <c r="G2" s="2">
        <v>30</v>
      </c>
      <c r="H2" s="2">
        <f>E2+F2-G2</f>
      </c>
      <c r="I2" s="2">
        <v>20</v>
      </c>
      <c r="J2">
        <f>IF(H2&lt;=I2,"REORDER","OK")</f>
      </c>
      <c r="K2" s="3">
        <v>9.9</v>
      </c>
      <c r="L2" s="3">
        <f>H2*K2</f>
      </c>
    </row>
    <row r="3" spans="1:12" x14ac:dyDescent="0.25">
      <c r="A3" t="s">
        <v>16</v>
      </c>
      <c r="B3" t="s">
        <v>17</v>
      </c>
      <c r="C3" t="s">
        <v>18</v>
      </c>
      <c r="D3" t="s">
        <v>19</v>
      </c>
      <c r="E3" s="2">
        <v>600</v>
      </c>
      <c r="F3" s="2">
        <v>0</v>
      </c>
      <c r="G3" s="2">
        <v>420</v>
      </c>
      <c r="H3" s="2">
        <f>E3+F3-G3</f>
      </c>
      <c r="I3" s="2">
        <v>250</v>
      </c>
      <c r="J3">
        <f>IF(H3&lt;=I3,"REORDER","OK")</f>
      </c>
      <c r="K3" s="3">
        <v>0.62</v>
      </c>
      <c r="L3" s="3">
        <f>H3*K3</f>
      </c>
    </row>
    <row r="4" spans="1:12" x14ac:dyDescent="0.25">
      <c r="E4" s="2"/>
      <c r="F4" s="2"/>
      <c r="G4" s="2"/>
      <c r="H4" s="2">
        <f>IF(COUNTA(A4:B4)=0,"",E4+F4-G4)</f>
      </c>
      <c r="I4" s="2"/>
      <c r="J4">
        <f>IF(COUNTA(A4:B4)=0,"",IF(H4&lt;=I4,"REORDER","OK"))</f>
      </c>
      <c r="K4" s="3"/>
      <c r="L4" s="3">
        <f>IF(COUNTA(A4:B4)=0,"",H4*K4)</f>
      </c>
    </row>
    <row r="5" spans="1:12" x14ac:dyDescent="0.25">
      <c r="E5" s="2"/>
      <c r="F5" s="2"/>
      <c r="G5" s="2"/>
      <c r="H5" s="2">
        <f>IF(COUNTA(A5:B5)=0,"",E5+F5-G5)</f>
      </c>
      <c r="I5" s="2"/>
      <c r="J5">
        <f>IF(COUNTA(A5:B5)=0,"",IF(H5&lt;=I5,"REORDER","OK"))</f>
      </c>
      <c r="K5" s="3"/>
      <c r="L5" s="3">
        <f>IF(COUNTA(A5:B5)=0,"",H5*K5)</f>
      </c>
    </row>
    <row r="6" spans="1:12" x14ac:dyDescent="0.25">
      <c r="E6" s="2"/>
      <c r="F6" s="2"/>
      <c r="G6" s="2"/>
      <c r="H6" s="2">
        <f>IF(COUNTA(A6:B6)=0,"",E6+F6-G6)</f>
      </c>
      <c r="I6" s="2"/>
      <c r="J6">
        <f>IF(COUNTA(A6:B6)=0,"",IF(H6&lt;=I6,"REORDER","OK"))</f>
      </c>
      <c r="K6" s="3"/>
      <c r="L6" s="3">
        <f>IF(COUNTA(A6:B6)=0,"",H6*K6)</f>
      </c>
    </row>
    <row r="7" spans="1:12" x14ac:dyDescent="0.25">
      <c r="E7" s="2"/>
      <c r="F7" s="2"/>
      <c r="G7" s="2"/>
      <c r="H7" s="2">
        <f>IF(COUNTA(A7:B7)=0,"",E7+F7-G7)</f>
      </c>
      <c r="I7" s="2"/>
      <c r="J7">
        <f>IF(COUNTA(A7:B7)=0,"",IF(H7&lt;=I7,"REORDER","OK"))</f>
      </c>
      <c r="K7" s="3"/>
      <c r="L7" s="3">
        <f>IF(COUNTA(A7:B7)=0,"",H7*K7)</f>
      </c>
    </row>
    <row r="8" spans="1:12" x14ac:dyDescent="0.25">
      <c r="E8" s="2"/>
      <c r="F8" s="2"/>
      <c r="G8" s="2"/>
      <c r="H8" s="2">
        <f>IF(COUNTA(A8:B8)=0,"",E8+F8-G8)</f>
      </c>
      <c r="I8" s="2"/>
      <c r="J8">
        <f>IF(COUNTA(A8:B8)=0,"",IF(H8&lt;=I8,"REORDER","OK"))</f>
      </c>
      <c r="K8" s="3"/>
      <c r="L8" s="3">
        <f>IF(COUNTA(A8:B8)=0,"",H8*K8)</f>
      </c>
    </row>
    <row r="9" spans="1:12" x14ac:dyDescent="0.25">
      <c r="E9" s="2"/>
      <c r="F9" s="2"/>
      <c r="G9" s="2"/>
      <c r="H9" s="2">
        <f>IF(COUNTA(A9:B9)=0,"",E9+F9-G9)</f>
      </c>
      <c r="I9" s="2"/>
      <c r="J9">
        <f>IF(COUNTA(A9:B9)=0,"",IF(H9&lt;=I9,"REORDER","OK"))</f>
      </c>
      <c r="K9" s="3"/>
      <c r="L9" s="3">
        <f>IF(COUNTA(A9:B9)=0,"",H9*K9)</f>
      </c>
    </row>
    <row r="10" spans="1:12" x14ac:dyDescent="0.25">
      <c r="E10" s="2"/>
      <c r="F10" s="2"/>
      <c r="G10" s="2"/>
      <c r="H10" s="2">
        <f>IF(COUNTA(A10:B10)=0,"",E10+F10-G10)</f>
      </c>
      <c r="I10" s="2"/>
      <c r="J10">
        <f>IF(COUNTA(A10:B10)=0,"",IF(H10&lt;=I10,"REORDER","OK"))</f>
      </c>
      <c r="K10" s="3"/>
      <c r="L10" s="3">
        <f>IF(COUNTA(A10:B10)=0,"",H10*K10)</f>
      </c>
    </row>
    <row r="11" spans="1:12" x14ac:dyDescent="0.25">
      <c r="E11" s="2"/>
      <c r="F11" s="2"/>
      <c r="G11" s="2"/>
      <c r="H11" s="2">
        <f>IF(COUNTA(A11:B11)=0,"",E11+F11-G11)</f>
      </c>
      <c r="I11" s="2"/>
      <c r="J11">
        <f>IF(COUNTA(A11:B11)=0,"",IF(H11&lt;=I11,"REORDER","OK"))</f>
      </c>
      <c r="K11" s="3"/>
      <c r="L11" s="3">
        <f>IF(COUNTA(A11:B11)=0,"",H11*K11)</f>
      </c>
    </row>
    <row r="12" spans="1:12" x14ac:dyDescent="0.25">
      <c r="E12" s="2"/>
      <c r="F12" s="2"/>
      <c r="G12" s="2"/>
      <c r="H12" s="2">
        <f>IF(COUNTA(A12:B12)=0,"",E12+F12-G12)</f>
      </c>
      <c r="I12" s="2"/>
      <c r="J12">
        <f>IF(COUNTA(A12:B12)=0,"",IF(H12&lt;=I12,"REORDER","OK"))</f>
      </c>
      <c r="K12" s="3"/>
      <c r="L12" s="3">
        <f>IF(COUNTA(A12:B12)=0,"",H12*K12)</f>
      </c>
    </row>
    <row r="13" spans="1:12" x14ac:dyDescent="0.25">
      <c r="E13" s="2"/>
      <c r="F13" s="2"/>
      <c r="G13" s="2"/>
      <c r="H13" s="2">
        <f>IF(COUNTA(A13:B13)=0,"",E13+F13-G13)</f>
      </c>
      <c r="I13" s="2"/>
      <c r="J13">
        <f>IF(COUNTA(A13:B13)=0,"",IF(H13&lt;=I13,"REORDER","OK"))</f>
      </c>
      <c r="K13" s="3"/>
      <c r="L13" s="3">
        <f>IF(COUNTA(A13:B13)=0,"",H13*K13)</f>
      </c>
    </row>
    <row r="14" spans="1:12" x14ac:dyDescent="0.25">
      <c r="E14" s="2"/>
      <c r="F14" s="2"/>
      <c r="G14" s="2"/>
      <c r="H14" s="2">
        <f>IF(COUNTA(A14:B14)=0,"",E14+F14-G14)</f>
      </c>
      <c r="I14" s="2"/>
      <c r="J14">
        <f>IF(COUNTA(A14:B14)=0,"",IF(H14&lt;=I14,"REORDER","OK"))</f>
      </c>
      <c r="K14" s="3"/>
      <c r="L14" s="3">
        <f>IF(COUNTA(A14:B14)=0,"",H14*K14)</f>
      </c>
    </row>
    <row r="15" spans="1:12" x14ac:dyDescent="0.25">
      <c r="E15" s="2"/>
      <c r="F15" s="2"/>
      <c r="G15" s="2"/>
      <c r="H15" s="2">
        <f>IF(COUNTA(A15:B15)=0,"",E15+F15-G15)</f>
      </c>
      <c r="I15" s="2"/>
      <c r="J15">
        <f>IF(COUNTA(A15:B15)=0,"",IF(H15&lt;=I15,"REORDER","OK"))</f>
      </c>
      <c r="K15" s="3"/>
      <c r="L15" s="3">
        <f>IF(COUNTA(A15:B15)=0,"",H15*K15)</f>
      </c>
    </row>
    <row r="16" spans="1:12" x14ac:dyDescent="0.25">
      <c r="E16" s="2"/>
      <c r="F16" s="2"/>
      <c r="G16" s="2"/>
      <c r="H16" s="2">
        <f>IF(COUNTA(A16:B16)=0,"",E16+F16-G16)</f>
      </c>
      <c r="I16" s="2"/>
      <c r="J16">
        <f>IF(COUNTA(A16:B16)=0,"",IF(H16&lt;=I16,"REORDER","OK"))</f>
      </c>
      <c r="K16" s="3"/>
      <c r="L16" s="3">
        <f>IF(COUNTA(A16:B16)=0,"",H16*K16)</f>
      </c>
    </row>
    <row r="17" spans="1:12" x14ac:dyDescent="0.25">
      <c r="E17" s="2"/>
      <c r="F17" s="2"/>
      <c r="G17" s="2"/>
      <c r="H17" s="2">
        <f>IF(COUNTA(A17:B17)=0,"",E17+F17-G17)</f>
      </c>
      <c r="I17" s="2"/>
      <c r="J17">
        <f>IF(COUNTA(A17:B17)=0,"",IF(H17&lt;=I17,"REORDER","OK"))</f>
      </c>
      <c r="K17" s="3"/>
      <c r="L17" s="3">
        <f>IF(COUNTA(A17:B17)=0,"",H17*K17)</f>
      </c>
    </row>
    <row r="18" spans="1:12" x14ac:dyDescent="0.25">
      <c r="E18" s="2"/>
      <c r="F18" s="2"/>
      <c r="G18" s="2"/>
      <c r="H18" s="2">
        <f>IF(COUNTA(A18:B18)=0,"",E18+F18-G18)</f>
      </c>
      <c r="I18" s="2"/>
      <c r="J18">
        <f>IF(COUNTA(A18:B18)=0,"",IF(H18&lt;=I18,"REORDER","OK"))</f>
      </c>
      <c r="K18" s="3"/>
      <c r="L18" s="3">
        <f>IF(COUNTA(A18:B18)=0,"",H18*K18)</f>
      </c>
    </row>
    <row r="19" spans="1:12" x14ac:dyDescent="0.25">
      <c r="E19" s="2"/>
      <c r="F19" s="2"/>
      <c r="G19" s="2"/>
      <c r="H19" s="2">
        <f>IF(COUNTA(A19:B19)=0,"",E19+F19-G19)</f>
      </c>
      <c r="I19" s="2"/>
      <c r="J19">
        <f>IF(COUNTA(A19:B19)=0,"",IF(H19&lt;=I19,"REORDER","OK"))</f>
      </c>
      <c r="K19" s="3"/>
      <c r="L19" s="3">
        <f>IF(COUNTA(A19:B19)=0,"",H19*K19)</f>
      </c>
    </row>
    <row r="20" spans="1:12" x14ac:dyDescent="0.25">
      <c r="E20" s="2"/>
      <c r="F20" s="2"/>
      <c r="G20" s="2"/>
      <c r="H20" s="2">
        <f>IF(COUNTA(A20:B20)=0,"",E20+F20-G20)</f>
      </c>
      <c r="I20" s="2"/>
      <c r="J20">
        <f>IF(COUNTA(A20:B20)=0,"",IF(H20&lt;=I20,"REORDER","OK"))</f>
      </c>
      <c r="K20" s="3"/>
      <c r="L20" s="3">
        <f>IF(COUNTA(A20:B20)=0,"",H20*K20)</f>
      </c>
    </row>
    <row r="21" spans="1:12" x14ac:dyDescent="0.25">
      <c r="E21" s="2"/>
      <c r="F21" s="2"/>
      <c r="G21" s="2"/>
      <c r="H21" s="2">
        <f>IF(COUNTA(A21:B21)=0,"",E21+F21-G21)</f>
      </c>
      <c r="I21" s="2"/>
      <c r="J21">
        <f>IF(COUNTA(A21:B21)=0,"",IF(H21&lt;=I21,"REORDER","OK"))</f>
      </c>
      <c r="K21" s="3"/>
      <c r="L21" s="3">
        <f>IF(COUNTA(A21:B21)=0,"",H21*K21)</f>
      </c>
    </row>
    <row r="22" spans="1:12" x14ac:dyDescent="0.25">
      <c r="E22" s="2"/>
      <c r="F22" s="2"/>
      <c r="G22" s="2"/>
      <c r="H22" s="2">
        <f>IF(COUNTA(A22:B22)=0,"",E22+F22-G22)</f>
      </c>
      <c r="I22" s="2"/>
      <c r="J22">
        <f>IF(COUNTA(A22:B22)=0,"",IF(H22&lt;=I22,"REORDER","OK"))</f>
      </c>
      <c r="K22" s="3"/>
      <c r="L22" s="3">
        <f>IF(COUNTA(A22:B22)=0,"",H22*K22)</f>
      </c>
    </row>
    <row r="23" spans="1:12" x14ac:dyDescent="0.25">
      <c r="E23" s="2"/>
      <c r="F23" s="2"/>
      <c r="G23" s="2"/>
      <c r="H23" s="2">
        <f>IF(COUNTA(A23:B23)=0,"",E23+F23-G23)</f>
      </c>
      <c r="I23" s="2"/>
      <c r="J23">
        <f>IF(COUNTA(A23:B23)=0,"",IF(H23&lt;=I23,"REORDER","OK"))</f>
      </c>
      <c r="K23" s="3"/>
      <c r="L23" s="3">
        <f>IF(COUNTA(A23:B23)=0,"",H23*K23)</f>
      </c>
    </row>
    <row r="24" spans="1:12" x14ac:dyDescent="0.25">
      <c r="E24" s="2"/>
      <c r="F24" s="2"/>
      <c r="G24" s="2"/>
      <c r="H24" s="2">
        <f>IF(COUNTA(A24:B24)=0,"",E24+F24-G24)</f>
      </c>
      <c r="I24" s="2"/>
      <c r="J24">
        <f>IF(COUNTA(A24:B24)=0,"",IF(H24&lt;=I24,"REORDER","OK"))</f>
      </c>
      <c r="K24" s="3"/>
      <c r="L24" s="3">
        <f>IF(COUNTA(A24:B24)=0,"",H24*K24)</f>
      </c>
    </row>
    <row r="25" spans="1:12" x14ac:dyDescent="0.25">
      <c r="E25" s="2"/>
      <c r="F25" s="2"/>
      <c r="G25" s="2"/>
      <c r="H25" s="2">
        <f>IF(COUNTA(A25:B25)=0,"",E25+F25-G25)</f>
      </c>
      <c r="I25" s="2"/>
      <c r="J25">
        <f>IF(COUNTA(A25:B25)=0,"",IF(H25&lt;=I25,"REORDER","OK"))</f>
      </c>
      <c r="K25" s="3"/>
      <c r="L25" s="3">
        <f>IF(COUNTA(A25:B25)=0,"",H25*K25)</f>
      </c>
    </row>
    <row r="26" spans="1:12" x14ac:dyDescent="0.25">
      <c r="E26" s="2"/>
      <c r="F26" s="2"/>
      <c r="G26" s="2"/>
      <c r="H26" s="2">
        <f>IF(COUNTA(A26:B26)=0,"",E26+F26-G26)</f>
      </c>
      <c r="I26" s="2"/>
      <c r="J26">
        <f>IF(COUNTA(A26:B26)=0,"",IF(H26&lt;=I26,"REORDER","OK"))</f>
      </c>
      <c r="K26" s="3"/>
      <c r="L26" s="3">
        <f>IF(COUNTA(A26:B26)=0,"",H26*K26)</f>
      </c>
    </row>
    <row r="27" spans="1:12" x14ac:dyDescent="0.25">
      <c r="E27" s="2"/>
      <c r="F27" s="2"/>
      <c r="G27" s="2"/>
      <c r="H27" s="2">
        <f>IF(COUNTA(A27:B27)=0,"",E27+F27-G27)</f>
      </c>
      <c r="I27" s="2"/>
      <c r="J27">
        <f>IF(COUNTA(A27:B27)=0,"",IF(H27&lt;=I27,"REORDER","OK"))</f>
      </c>
      <c r="K27" s="3"/>
      <c r="L27" s="3">
        <f>IF(COUNTA(A27:B27)=0,"",H27*K27)</f>
      </c>
    </row>
    <row r="28" spans="1:12" x14ac:dyDescent="0.25">
      <c r="E28" s="2"/>
      <c r="F28" s="2"/>
      <c r="G28" s="2"/>
      <c r="H28" s="2">
        <f>IF(COUNTA(A28:B28)=0,"",E28+F28-G28)</f>
      </c>
      <c r="I28" s="2"/>
      <c r="J28">
        <f>IF(COUNTA(A28:B28)=0,"",IF(H28&lt;=I28,"REORDER","OK"))</f>
      </c>
      <c r="K28" s="3"/>
      <c r="L28" s="3">
        <f>IF(COUNTA(A28:B28)=0,"",H28*K28)</f>
      </c>
    </row>
    <row r="29" spans="1:12" x14ac:dyDescent="0.25">
      <c r="E29" s="2"/>
      <c r="F29" s="2"/>
      <c r="G29" s="2"/>
      <c r="H29" s="2">
        <f>IF(COUNTA(A29:B29)=0,"",E29+F29-G29)</f>
      </c>
      <c r="I29" s="2"/>
      <c r="J29">
        <f>IF(COUNTA(A29:B29)=0,"",IF(H29&lt;=I29,"REORDER","OK"))</f>
      </c>
      <c r="K29" s="3"/>
      <c r="L29" s="3">
        <f>IF(COUNTA(A29:B29)=0,"",H29*K29)</f>
      </c>
    </row>
    <row r="30" spans="1:12" x14ac:dyDescent="0.25">
      <c r="E30" s="2"/>
      <c r="F30" s="2"/>
      <c r="G30" s="2"/>
      <c r="H30" s="2">
        <f>IF(COUNTA(A30:B30)=0,"",E30+F30-G30)</f>
      </c>
      <c r="I30" s="2"/>
      <c r="J30">
        <f>IF(COUNTA(A30:B30)=0,"",IF(H30&lt;=I30,"REORDER","OK"))</f>
      </c>
      <c r="K30" s="3"/>
      <c r="L30" s="3">
        <f>IF(COUNTA(A30:B30)=0,"",H30*K30)</f>
      </c>
    </row>
    <row r="31" spans="1:12" x14ac:dyDescent="0.25">
      <c r="E31" s="2"/>
      <c r="F31" s="2"/>
      <c r="G31" s="2"/>
      <c r="H31" s="2">
        <f>IF(COUNTA(A31:B31)=0,"",E31+F31-G31)</f>
      </c>
      <c r="I31" s="2"/>
      <c r="J31">
        <f>IF(COUNTA(A31:B31)=0,"",IF(H31&lt;=I31,"REORDER","OK"))</f>
      </c>
      <c r="K31" s="3"/>
      <c r="L31" s="3">
        <f>IF(COUNTA(A31:B31)=0,"",H31*K31)</f>
      </c>
    </row>
    <row r="32" spans="1:12" x14ac:dyDescent="0.25">
      <c r="E32" s="2"/>
      <c r="F32" s="2"/>
      <c r="G32" s="2"/>
      <c r="H32" s="2">
        <f>IF(COUNTA(A32:B32)=0,"",E32+F32-G32)</f>
      </c>
      <c r="I32" s="2"/>
      <c r="J32">
        <f>IF(COUNTA(A32:B32)=0,"",IF(H32&lt;=I32,"REORDER","OK"))</f>
      </c>
      <c r="K32" s="3"/>
      <c r="L32" s="3">
        <f>IF(COUNTA(A32:B32)=0,"",H32*K32)</f>
      </c>
    </row>
    <row r="33" spans="1:12" x14ac:dyDescent="0.25">
      <c r="E33" s="2"/>
      <c r="F33" s="2"/>
      <c r="G33" s="2"/>
      <c r="H33" s="2">
        <f>IF(COUNTA(A33:B33)=0,"",E33+F33-G33)</f>
      </c>
      <c r="I33" s="2"/>
      <c r="J33">
        <f>IF(COUNTA(A33:B33)=0,"",IF(H33&lt;=I33,"REORDER","OK"))</f>
      </c>
      <c r="K33" s="3"/>
      <c r="L33" s="3">
        <f>IF(COUNTA(A33:B33)=0,"",H33*K33)</f>
      </c>
    </row>
    <row r="34" spans="1:12" x14ac:dyDescent="0.25">
      <c r="E34" s="2"/>
      <c r="F34" s="2"/>
      <c r="G34" s="2"/>
      <c r="H34" s="2">
        <f>IF(COUNTA(A34:B34)=0,"",E34+F34-G34)</f>
      </c>
      <c r="I34" s="2"/>
      <c r="J34">
        <f>IF(COUNTA(A34:B34)=0,"",IF(H34&lt;=I34,"REORDER","OK"))</f>
      </c>
      <c r="K34" s="3"/>
      <c r="L34" s="3">
        <f>IF(COUNTA(A34:B34)=0,"",H34*K34)</f>
      </c>
    </row>
    <row r="35" spans="1:12" x14ac:dyDescent="0.25">
      <c r="E35" s="2"/>
      <c r="F35" s="2"/>
      <c r="G35" s="2"/>
      <c r="H35" s="2">
        <f>IF(COUNTA(A35:B35)=0,"",E35+F35-G35)</f>
      </c>
      <c r="I35" s="2"/>
      <c r="J35">
        <f>IF(COUNTA(A35:B35)=0,"",IF(H35&lt;=I35,"REORDER","OK"))</f>
      </c>
      <c r="K35" s="3"/>
      <c r="L35" s="3">
        <f>IF(COUNTA(A35:B35)=0,"",H35*K35)</f>
      </c>
    </row>
    <row r="36" spans="1:12" x14ac:dyDescent="0.25">
      <c r="E36" s="2"/>
      <c r="F36" s="2"/>
      <c r="G36" s="2"/>
      <c r="H36" s="2">
        <f>IF(COUNTA(A36:B36)=0,"",E36+F36-G36)</f>
      </c>
      <c r="I36" s="2"/>
      <c r="J36">
        <f>IF(COUNTA(A36:B36)=0,"",IF(H36&lt;=I36,"REORDER","OK"))</f>
      </c>
      <c r="K36" s="3"/>
      <c r="L36" s="3">
        <f>IF(COUNTA(A36:B36)=0,"",H36*K36)</f>
      </c>
    </row>
    <row r="37" spans="1:12" x14ac:dyDescent="0.25">
      <c r="E37" s="2"/>
      <c r="F37" s="2"/>
      <c r="G37" s="2"/>
      <c r="H37" s="2">
        <f>IF(COUNTA(A37:B37)=0,"",E37+F37-G37)</f>
      </c>
      <c r="I37" s="2"/>
      <c r="J37">
        <f>IF(COUNTA(A37:B37)=0,"",IF(H37&lt;=I37,"REORDER","OK"))</f>
      </c>
      <c r="K37" s="3"/>
      <c r="L37" s="3">
        <f>IF(COUNTA(A37:B37)=0,"",H37*K37)</f>
      </c>
    </row>
    <row r="38" spans="1:12" x14ac:dyDescent="0.25">
      <c r="E38" s="2"/>
      <c r="F38" s="2"/>
      <c r="G38" s="2"/>
      <c r="H38" s="2">
        <f>IF(COUNTA(A38:B38)=0,"",E38+F38-G38)</f>
      </c>
      <c r="I38" s="2"/>
      <c r="J38">
        <f>IF(COUNTA(A38:B38)=0,"",IF(H38&lt;=I38,"REORDER","OK"))</f>
      </c>
      <c r="K38" s="3"/>
      <c r="L38" s="3">
        <f>IF(COUNTA(A38:B38)=0,"",H38*K38)</f>
      </c>
    </row>
    <row r="39" spans="1:12" x14ac:dyDescent="0.25">
      <c r="E39" s="2"/>
      <c r="F39" s="2"/>
      <c r="G39" s="2"/>
      <c r="H39" s="2">
        <f>IF(COUNTA(A39:B39)=0,"",E39+F39-G39)</f>
      </c>
      <c r="I39" s="2"/>
      <c r="J39">
        <f>IF(COUNTA(A39:B39)=0,"",IF(H39&lt;=I39,"REORDER","OK"))</f>
      </c>
      <c r="K39" s="3"/>
      <c r="L39" s="3">
        <f>IF(COUNTA(A39:B39)=0,"",H39*K39)</f>
      </c>
    </row>
    <row r="40" spans="1:12" x14ac:dyDescent="0.25">
      <c r="E40" s="2"/>
      <c r="F40" s="2"/>
      <c r="G40" s="2"/>
      <c r="H40" s="2">
        <f>IF(COUNTA(A40:B40)=0,"",E40+F40-G40)</f>
      </c>
      <c r="I40" s="2"/>
      <c r="J40">
        <f>IF(COUNTA(A40:B40)=0,"",IF(H40&lt;=I40,"REORDER","OK"))</f>
      </c>
      <c r="K40" s="3"/>
      <c r="L40" s="3">
        <f>IF(COUNTA(A40:B40)=0,"",H40*K40)</f>
      </c>
    </row>
    <row r="41" spans="1:12" x14ac:dyDescent="0.25">
      <c r="E41" s="2"/>
      <c r="F41" s="2"/>
      <c r="G41" s="2"/>
      <c r="H41" s="2">
        <f>IF(COUNTA(A41:B41)=0,"",E41+F41-G41)</f>
      </c>
      <c r="I41" s="2"/>
      <c r="J41">
        <f>IF(COUNTA(A41:B41)=0,"",IF(H41&lt;=I41,"REORDER","OK"))</f>
      </c>
      <c r="K41" s="3"/>
      <c r="L41" s="3">
        <f>IF(COUNTA(A41:B41)=0,"",H41*K41)</f>
      </c>
    </row>
    <row r="42" spans="1:12" x14ac:dyDescent="0.25">
      <c r="E42" s="2"/>
      <c r="F42" s="2"/>
      <c r="G42" s="2"/>
      <c r="H42" s="2">
        <f>IF(COUNTA(A42:B42)=0,"",E42+F42-G42)</f>
      </c>
      <c r="I42" s="2"/>
      <c r="J42">
        <f>IF(COUNTA(A42:B42)=0,"",IF(H42&lt;=I42,"REORDER","OK"))</f>
      </c>
      <c r="K42" s="3"/>
      <c r="L42" s="3">
        <f>IF(COUNTA(A42:B42)=0,"",H42*K42)</f>
      </c>
    </row>
    <row r="43" spans="1:12" x14ac:dyDescent="0.25">
      <c r="E43" s="2"/>
      <c r="F43" s="2"/>
      <c r="G43" s="2"/>
      <c r="H43" s="2">
        <f>IF(COUNTA(A43:B43)=0,"",E43+F43-G43)</f>
      </c>
      <c r="I43" s="2"/>
      <c r="J43">
        <f>IF(COUNTA(A43:B43)=0,"",IF(H43&lt;=I43,"REORDER","OK"))</f>
      </c>
      <c r="K43" s="3"/>
      <c r="L43" s="3">
        <f>IF(COUNTA(A43:B43)=0,"",H43*K43)</f>
      </c>
    </row>
    <row r="44" spans="1:12" x14ac:dyDescent="0.25">
      <c r="E44" s="2"/>
      <c r="F44" s="2"/>
      <c r="G44" s="2"/>
      <c r="H44" s="2">
        <f>IF(COUNTA(A44:B44)=0,"",E44+F44-G44)</f>
      </c>
      <c r="I44" s="2"/>
      <c r="J44">
        <f>IF(COUNTA(A44:B44)=0,"",IF(H44&lt;=I44,"REORDER","OK"))</f>
      </c>
      <c r="K44" s="3"/>
      <c r="L44" s="3">
        <f>IF(COUNTA(A44:B44)=0,"",H44*K44)</f>
      </c>
    </row>
    <row r="45" spans="1:12" x14ac:dyDescent="0.25">
      <c r="E45" s="2"/>
      <c r="F45" s="2"/>
      <c r="G45" s="2"/>
      <c r="H45" s="2">
        <f>IF(COUNTA(A45:B45)=0,"",E45+F45-G45)</f>
      </c>
      <c r="I45" s="2"/>
      <c r="J45">
        <f>IF(COUNTA(A45:B45)=0,"",IF(H45&lt;=I45,"REORDER","OK"))</f>
      </c>
      <c r="K45" s="3"/>
      <c r="L45" s="3">
        <f>IF(COUNTA(A45:B45)=0,"",H45*K45)</f>
      </c>
    </row>
    <row r="46" spans="1:12" x14ac:dyDescent="0.25">
      <c r="E46" s="2"/>
      <c r="F46" s="2"/>
      <c r="G46" s="2"/>
      <c r="H46" s="2">
        <f>IF(COUNTA(A46:B46)=0,"",E46+F46-G46)</f>
      </c>
      <c r="I46" s="2"/>
      <c r="J46">
        <f>IF(COUNTA(A46:B46)=0,"",IF(H46&lt;=I46,"REORDER","OK"))</f>
      </c>
      <c r="K46" s="3"/>
      <c r="L46" s="3">
        <f>IF(COUNTA(A46:B46)=0,"",H46*K46)</f>
      </c>
    </row>
    <row r="47" spans="1:12" x14ac:dyDescent="0.25">
      <c r="E47" s="2"/>
      <c r="F47" s="2"/>
      <c r="G47" s="2"/>
      <c r="H47" s="2">
        <f>IF(COUNTA(A47:B47)=0,"",E47+F47-G47)</f>
      </c>
      <c r="I47" s="2"/>
      <c r="J47">
        <f>IF(COUNTA(A47:B47)=0,"",IF(H47&lt;=I47,"REORDER","OK"))</f>
      </c>
      <c r="K47" s="3"/>
      <c r="L47" s="3">
        <f>IF(COUNTA(A47:B47)=0,"",H47*K47)</f>
      </c>
    </row>
    <row r="48" spans="1:12" x14ac:dyDescent="0.25">
      <c r="E48" s="2"/>
      <c r="F48" s="2"/>
      <c r="G48" s="2"/>
      <c r="H48" s="2">
        <f>IF(COUNTA(A48:B48)=0,"",E48+F48-G48)</f>
      </c>
      <c r="I48" s="2"/>
      <c r="J48">
        <f>IF(COUNTA(A48:B48)=0,"",IF(H48&lt;=I48,"REORDER","OK"))</f>
      </c>
      <c r="K48" s="3"/>
      <c r="L48" s="3">
        <f>IF(COUNTA(A48:B48)=0,"",H48*K48)</f>
      </c>
    </row>
    <row r="49" spans="1:12" x14ac:dyDescent="0.25">
      <c r="E49" s="2"/>
      <c r="F49" s="2"/>
      <c r="G49" s="2"/>
      <c r="H49" s="2">
        <f>IF(COUNTA(A49:B49)=0,"",E49+F49-G49)</f>
      </c>
      <c r="I49" s="2"/>
      <c r="J49">
        <f>IF(COUNTA(A49:B49)=0,"",IF(H49&lt;=I49,"REORDER","OK"))</f>
      </c>
      <c r="K49" s="3"/>
      <c r="L49" s="3">
        <f>IF(COUNTA(A49:B49)=0,"",H49*K49)</f>
      </c>
    </row>
    <row r="50" spans="1:12" x14ac:dyDescent="0.25">
      <c r="E50" s="2"/>
      <c r="F50" s="2"/>
      <c r="G50" s="2"/>
      <c r="H50" s="2">
        <f>IF(COUNTA(A50:B50)=0,"",E50+F50-G50)</f>
      </c>
      <c r="I50" s="2"/>
      <c r="J50">
        <f>IF(COUNTA(A50:B50)=0,"",IF(H50&lt;=I50,"REORDER","OK"))</f>
      </c>
      <c r="K50" s="3"/>
      <c r="L50" s="3">
        <f>IF(COUNTA(A50:B50)=0,"",H50*K50)</f>
      </c>
    </row>
    <row r="51" spans="1:12" x14ac:dyDescent="0.25">
      <c r="E51" s="2"/>
      <c r="F51" s="2"/>
      <c r="G51" s="2"/>
      <c r="H51" s="2">
        <f>IF(COUNTA(A51:B51)=0,"",E51+F51-G51)</f>
      </c>
      <c r="I51" s="2"/>
      <c r="J51">
        <f>IF(COUNTA(A51:B51)=0,"",IF(H51&lt;=I51,"REORDER","OK"))</f>
      </c>
      <c r="K51" s="3"/>
      <c r="L51" s="3">
        <f>IF(COUNTA(A51:B51)=0,"",H51*K51)</f>
      </c>
    </row>
    <row r="52" spans="1:12" x14ac:dyDescent="0.25">
      <c r="E52" s="2"/>
      <c r="F52" s="2"/>
      <c r="G52" s="2"/>
      <c r="H52" s="2">
        <f>IF(COUNTA(A52:B52)=0,"",E52+F52-G52)</f>
      </c>
      <c r="I52" s="2"/>
      <c r="J52">
        <f>IF(COUNTA(A52:B52)=0,"",IF(H52&lt;=I52,"REORDER","OK"))</f>
      </c>
      <c r="K52" s="3"/>
      <c r="L52" s="3">
        <f>IF(COUNTA(A52:B52)=0,"",H52*K52)</f>
      </c>
    </row>
    <row r="53" spans="1:12" x14ac:dyDescent="0.25">
      <c r="E53" s="2"/>
      <c r="F53" s="2"/>
      <c r="G53" s="2"/>
      <c r="H53" s="2">
        <f>IF(COUNTA(A53:B53)=0,"",E53+F53-G53)</f>
      </c>
      <c r="I53" s="2"/>
      <c r="J53">
        <f>IF(COUNTA(A53:B53)=0,"",IF(H53&lt;=I53,"REORDER","OK"))</f>
      </c>
      <c r="K53" s="3"/>
      <c r="L53" s="3">
        <f>IF(COUNTA(A53:B53)=0,"",H53*K53)</f>
      </c>
    </row>
    <row r="54" spans="1:12" x14ac:dyDescent="0.25">
      <c r="E54" s="2"/>
      <c r="F54" s="2"/>
      <c r="G54" s="2"/>
      <c r="H54" s="2">
        <f>IF(COUNTA(A54:B54)=0,"",E54+F54-G54)</f>
      </c>
      <c r="I54" s="2"/>
      <c r="J54">
        <f>IF(COUNTA(A54:B54)=0,"",IF(H54&lt;=I54,"REORDER","OK"))</f>
      </c>
      <c r="K54" s="3"/>
      <c r="L54" s="3">
        <f>IF(COUNTA(A54:B54)=0,"",H54*K54)</f>
      </c>
    </row>
    <row r="55" spans="1:12" x14ac:dyDescent="0.25">
      <c r="E55" s="2"/>
      <c r="F55" s="2"/>
      <c r="G55" s="2"/>
      <c r="H55" s="2">
        <f>IF(COUNTA(A55:B55)=0,"",E55+F55-G55)</f>
      </c>
      <c r="I55" s="2"/>
      <c r="J55">
        <f>IF(COUNTA(A55:B55)=0,"",IF(H55&lt;=I55,"REORDER","OK"))</f>
      </c>
      <c r="K55" s="3"/>
      <c r="L55" s="3">
        <f>IF(COUNTA(A55:B55)=0,"",H55*K55)</f>
      </c>
    </row>
    <row r="56" spans="1:12" x14ac:dyDescent="0.25">
      <c r="E56" s="2"/>
      <c r="F56" s="2"/>
      <c r="G56" s="2"/>
      <c r="H56" s="2">
        <f>IF(COUNTA(A56:B56)=0,"",E56+F56-G56)</f>
      </c>
      <c r="I56" s="2"/>
      <c r="J56">
        <f>IF(COUNTA(A56:B56)=0,"",IF(H56&lt;=I56,"REORDER","OK"))</f>
      </c>
      <c r="K56" s="3"/>
      <c r="L56" s="3">
        <f>IF(COUNTA(A56:B56)=0,"",H56*K56)</f>
      </c>
    </row>
    <row r="57" spans="1:12" x14ac:dyDescent="0.25">
      <c r="E57" s="2"/>
      <c r="F57" s="2"/>
      <c r="G57" s="2"/>
      <c r="H57" s="2">
        <f>IF(COUNTA(A57:B57)=0,"",E57+F57-G57)</f>
      </c>
      <c r="I57" s="2"/>
      <c r="J57">
        <f>IF(COUNTA(A57:B57)=0,"",IF(H57&lt;=I57,"REORDER","OK"))</f>
      </c>
      <c r="K57" s="3"/>
      <c r="L57" s="3">
        <f>IF(COUNTA(A57:B57)=0,"",H57*K57)</f>
      </c>
    </row>
    <row r="58" spans="1:12" x14ac:dyDescent="0.25">
      <c r="E58" s="2"/>
      <c r="F58" s="2"/>
      <c r="G58" s="2"/>
      <c r="H58" s="2">
        <f>IF(COUNTA(A58:B58)=0,"",E58+F58-G58)</f>
      </c>
      <c r="I58" s="2"/>
      <c r="J58">
        <f>IF(COUNTA(A58:B58)=0,"",IF(H58&lt;=I58,"REORDER","OK"))</f>
      </c>
      <c r="K58" s="3"/>
      <c r="L58" s="3">
        <f>IF(COUNTA(A58:B58)=0,"",H58*K58)</f>
      </c>
    </row>
    <row r="59" spans="1:12" x14ac:dyDescent="0.25">
      <c r="E59" s="2"/>
      <c r="F59" s="2"/>
      <c r="G59" s="2"/>
      <c r="H59" s="2">
        <f>IF(COUNTA(A59:B59)=0,"",E59+F59-G59)</f>
      </c>
      <c r="I59" s="2"/>
      <c r="J59">
        <f>IF(COUNTA(A59:B59)=0,"",IF(H59&lt;=I59,"REORDER","OK"))</f>
      </c>
      <c r="K59" s="3"/>
      <c r="L59" s="3">
        <f>IF(COUNTA(A59:B59)=0,"",H59*K59)</f>
      </c>
    </row>
    <row r="60" spans="1:12" x14ac:dyDescent="0.25">
      <c r="E60" s="2"/>
      <c r="F60" s="2"/>
      <c r="G60" s="2"/>
      <c r="H60" s="2">
        <f>IF(COUNTA(A60:B60)=0,"",E60+F60-G60)</f>
      </c>
      <c r="I60" s="2"/>
      <c r="J60">
        <f>IF(COUNTA(A60:B60)=0,"",IF(H60&lt;=I60,"REORDER","OK"))</f>
      </c>
      <c r="K60" s="3"/>
      <c r="L60" s="3">
        <f>IF(COUNTA(A60:B60)=0,"",H60*K60)</f>
      </c>
    </row>
    <row r="61" spans="1:12" x14ac:dyDescent="0.25">
      <c r="E61" s="2"/>
      <c r="F61" s="2"/>
      <c r="G61" s="2"/>
      <c r="H61" s="2">
        <f>IF(COUNTA(A61:B61)=0,"",E61+F61-G61)</f>
      </c>
      <c r="I61" s="2"/>
      <c r="J61">
        <f>IF(COUNTA(A61:B61)=0,"",IF(H61&lt;=I61,"REORDER","OK"))</f>
      </c>
      <c r="K61" s="3"/>
      <c r="L61" s="3">
        <f>IF(COUNTA(A61:B61)=0,"",H61*K61)</f>
      </c>
    </row>
    <row r="62" spans="1:12" x14ac:dyDescent="0.25">
      <c r="E62" s="2"/>
      <c r="F62" s="2"/>
      <c r="G62" s="2"/>
      <c r="H62" s="2">
        <f>IF(COUNTA(A62:B62)=0,"",E62+F62-G62)</f>
      </c>
      <c r="I62" s="2"/>
      <c r="J62">
        <f>IF(COUNTA(A62:B62)=0,"",IF(H62&lt;=I62,"REORDER","OK"))</f>
      </c>
      <c r="K62" s="3"/>
      <c r="L62" s="3">
        <f>IF(COUNTA(A62:B62)=0,"",H62*K62)</f>
      </c>
    </row>
    <row r="63" spans="1:12" x14ac:dyDescent="0.25">
      <c r="E63" s="2"/>
      <c r="F63" s="2"/>
      <c r="G63" s="2"/>
      <c r="H63" s="2">
        <f>IF(COUNTA(A63:B63)=0,"",E63+F63-G63)</f>
      </c>
      <c r="I63" s="2"/>
      <c r="J63">
        <f>IF(COUNTA(A63:B63)=0,"",IF(H63&lt;=I63,"REORDER","OK"))</f>
      </c>
      <c r="K63" s="3"/>
      <c r="L63" s="3">
        <f>IF(COUNTA(A63:B63)=0,"",H63*K63)</f>
      </c>
    </row>
    <row r="64" spans="1:12" x14ac:dyDescent="0.25">
      <c r="E64" s="2"/>
      <c r="F64" s="2"/>
      <c r="G64" s="2"/>
      <c r="H64" s="2">
        <f>IF(COUNTA(A64:B64)=0,"",E64+F64-G64)</f>
      </c>
      <c r="I64" s="2"/>
      <c r="J64">
        <f>IF(COUNTA(A64:B64)=0,"",IF(H64&lt;=I64,"REORDER","OK"))</f>
      </c>
      <c r="K64" s="3"/>
      <c r="L64" s="3">
        <f>IF(COUNTA(A64:B64)=0,"",H64*K64)</f>
      </c>
    </row>
    <row r="65" spans="1:12" x14ac:dyDescent="0.25">
      <c r="E65" s="2"/>
      <c r="F65" s="2"/>
      <c r="G65" s="2"/>
      <c r="H65" s="2">
        <f>IF(COUNTA(A65:B65)=0,"",E65+F65-G65)</f>
      </c>
      <c r="I65" s="2"/>
      <c r="J65">
        <f>IF(COUNTA(A65:B65)=0,"",IF(H65&lt;=I65,"REORDER","OK"))</f>
      </c>
      <c r="K65" s="3"/>
      <c r="L65" s="3">
        <f>IF(COUNTA(A65:B65)=0,"",H65*K65)</f>
      </c>
    </row>
    <row r="66" spans="1:12" x14ac:dyDescent="0.25">
      <c r="E66" s="2"/>
      <c r="F66" s="2"/>
      <c r="G66" s="2"/>
      <c r="H66" s="2">
        <f>IF(COUNTA(A66:B66)=0,"",E66+F66-G66)</f>
      </c>
      <c r="I66" s="2"/>
      <c r="J66">
        <f>IF(COUNTA(A66:B66)=0,"",IF(H66&lt;=I66,"REORDER","OK"))</f>
      </c>
      <c r="K66" s="3"/>
      <c r="L66" s="3">
        <f>IF(COUNTA(A66:B66)=0,"",H66*K66)</f>
      </c>
    </row>
    <row r="67" spans="1:12" x14ac:dyDescent="0.25">
      <c r="E67" s="2"/>
      <c r="F67" s="2"/>
      <c r="G67" s="2"/>
      <c r="H67" s="2">
        <f>IF(COUNTA(A67:B67)=0,"",E67+F67-G67)</f>
      </c>
      <c r="I67" s="2"/>
      <c r="J67">
        <f>IF(COUNTA(A67:B67)=0,"",IF(H67&lt;=I67,"REORDER","OK"))</f>
      </c>
      <c r="K67" s="3"/>
      <c r="L67" s="3">
        <f>IF(COUNTA(A67:B67)=0,"",H67*K67)</f>
      </c>
    </row>
    <row r="68" spans="1:12" x14ac:dyDescent="0.25">
      <c r="E68" s="2"/>
      <c r="F68" s="2"/>
      <c r="G68" s="2"/>
      <c r="H68" s="2">
        <f>IF(COUNTA(A68:B68)=0,"",E68+F68-G68)</f>
      </c>
      <c r="I68" s="2"/>
      <c r="J68">
        <f>IF(COUNTA(A68:B68)=0,"",IF(H68&lt;=I68,"REORDER","OK"))</f>
      </c>
      <c r="K68" s="3"/>
      <c r="L68" s="3">
        <f>IF(COUNTA(A68:B68)=0,"",H68*K68)</f>
      </c>
    </row>
    <row r="69" spans="1:12" x14ac:dyDescent="0.25">
      <c r="E69" s="2"/>
      <c r="F69" s="2"/>
      <c r="G69" s="2"/>
      <c r="H69" s="2">
        <f>IF(COUNTA(A69:B69)=0,"",E69+F69-G69)</f>
      </c>
      <c r="I69" s="2"/>
      <c r="J69">
        <f>IF(COUNTA(A69:B69)=0,"",IF(H69&lt;=I69,"REORDER","OK"))</f>
      </c>
      <c r="K69" s="3"/>
      <c r="L69" s="3">
        <f>IF(COUNTA(A69:B69)=0,"",H69*K69)</f>
      </c>
    </row>
    <row r="70" spans="1:12" x14ac:dyDescent="0.25">
      <c r="E70" s="2"/>
      <c r="F70" s="2"/>
      <c r="G70" s="2"/>
      <c r="H70" s="2">
        <f>IF(COUNTA(A70:B70)=0,"",E70+F70-G70)</f>
      </c>
      <c r="I70" s="2"/>
      <c r="J70">
        <f>IF(COUNTA(A70:B70)=0,"",IF(H70&lt;=I70,"REORDER","OK"))</f>
      </c>
      <c r="K70" s="3"/>
      <c r="L70" s="3">
        <f>IF(COUNTA(A70:B70)=0,"",H70*K70)</f>
      </c>
    </row>
    <row r="71" spans="1:12" x14ac:dyDescent="0.25">
      <c r="E71" s="2"/>
      <c r="F71" s="2"/>
      <c r="G71" s="2"/>
      <c r="H71" s="2">
        <f>IF(COUNTA(A71:B71)=0,"",E71+F71-G71)</f>
      </c>
      <c r="I71" s="2"/>
      <c r="J71">
        <f>IF(COUNTA(A71:B71)=0,"",IF(H71&lt;=I71,"REORDER","OK"))</f>
      </c>
      <c r="K71" s="3"/>
      <c r="L71" s="3">
        <f>IF(COUNTA(A71:B71)=0,"",H71*K71)</f>
      </c>
    </row>
    <row r="72" spans="1:12" x14ac:dyDescent="0.25">
      <c r="E72" s="2"/>
      <c r="F72" s="2"/>
      <c r="G72" s="2"/>
      <c r="H72" s="2">
        <f>IF(COUNTA(A72:B72)=0,"",E72+F72-G72)</f>
      </c>
      <c r="I72" s="2"/>
      <c r="J72">
        <f>IF(COUNTA(A72:B72)=0,"",IF(H72&lt;=I72,"REORDER","OK"))</f>
      </c>
      <c r="K72" s="3"/>
      <c r="L72" s="3">
        <f>IF(COUNTA(A72:B72)=0,"",H72*K72)</f>
      </c>
    </row>
    <row r="73" spans="1:12" x14ac:dyDescent="0.25">
      <c r="E73" s="2"/>
      <c r="F73" s="2"/>
      <c r="G73" s="2"/>
      <c r="H73" s="2">
        <f>IF(COUNTA(A73:B73)=0,"",E73+F73-G73)</f>
      </c>
      <c r="I73" s="2"/>
      <c r="J73">
        <f>IF(COUNTA(A73:B73)=0,"",IF(H73&lt;=I73,"REORDER","OK"))</f>
      </c>
      <c r="K73" s="3"/>
      <c r="L73" s="3">
        <f>IF(COUNTA(A73:B73)=0,"",H73*K73)</f>
      </c>
    </row>
    <row r="74" spans="1:12" x14ac:dyDescent="0.25">
      <c r="E74" s="2"/>
      <c r="F74" s="2"/>
      <c r="G74" s="2"/>
      <c r="H74" s="2">
        <f>IF(COUNTA(A74:B74)=0,"",E74+F74-G74)</f>
      </c>
      <c r="I74" s="2"/>
      <c r="J74">
        <f>IF(COUNTA(A74:B74)=0,"",IF(H74&lt;=I74,"REORDER","OK"))</f>
      </c>
      <c r="K74" s="3"/>
      <c r="L74" s="3">
        <f>IF(COUNTA(A74:B74)=0,"",H74*K74)</f>
      </c>
    </row>
    <row r="75" spans="1:12" x14ac:dyDescent="0.25">
      <c r="E75" s="2"/>
      <c r="F75" s="2"/>
      <c r="G75" s="2"/>
      <c r="H75" s="2">
        <f>IF(COUNTA(A75:B75)=0,"",E75+F75-G75)</f>
      </c>
      <c r="I75" s="2"/>
      <c r="J75">
        <f>IF(COUNTA(A75:B75)=0,"",IF(H75&lt;=I75,"REORDER","OK"))</f>
      </c>
      <c r="K75" s="3"/>
      <c r="L75" s="3">
        <f>IF(COUNTA(A75:B75)=0,"",H75*K75)</f>
      </c>
    </row>
    <row r="76" spans="1:12" x14ac:dyDescent="0.25">
      <c r="E76" s="2"/>
      <c r="F76" s="2"/>
      <c r="G76" s="2"/>
      <c r="H76" s="2">
        <f>IF(COUNTA(A76:B76)=0,"",E76+F76-G76)</f>
      </c>
      <c r="I76" s="2"/>
      <c r="J76">
        <f>IF(COUNTA(A76:B76)=0,"",IF(H76&lt;=I76,"REORDER","OK"))</f>
      </c>
      <c r="K76" s="3"/>
      <c r="L76" s="3">
        <f>IF(COUNTA(A76:B76)=0,"",H76*K76)</f>
      </c>
    </row>
    <row r="77" spans="1:12" x14ac:dyDescent="0.25">
      <c r="E77" s="2"/>
      <c r="F77" s="2"/>
      <c r="G77" s="2"/>
      <c r="H77" s="2">
        <f>IF(COUNTA(A77:B77)=0,"",E77+F77-G77)</f>
      </c>
      <c r="I77" s="2"/>
      <c r="J77">
        <f>IF(COUNTA(A77:B77)=0,"",IF(H77&lt;=I77,"REORDER","OK"))</f>
      </c>
      <c r="K77" s="3"/>
      <c r="L77" s="3">
        <f>IF(COUNTA(A77:B77)=0,"",H77*K77)</f>
      </c>
    </row>
    <row r="78" spans="1:12" x14ac:dyDescent="0.25">
      <c r="E78" s="2"/>
      <c r="F78" s="2"/>
      <c r="G78" s="2"/>
      <c r="H78" s="2">
        <f>IF(COUNTA(A78:B78)=0,"",E78+F78-G78)</f>
      </c>
      <c r="I78" s="2"/>
      <c r="J78">
        <f>IF(COUNTA(A78:B78)=0,"",IF(H78&lt;=I78,"REORDER","OK"))</f>
      </c>
      <c r="K78" s="3"/>
      <c r="L78" s="3">
        <f>IF(COUNTA(A78:B78)=0,"",H78*K78)</f>
      </c>
    </row>
    <row r="79" spans="1:12" x14ac:dyDescent="0.25">
      <c r="E79" s="2"/>
      <c r="F79" s="2"/>
      <c r="G79" s="2"/>
      <c r="H79" s="2">
        <f>IF(COUNTA(A79:B79)=0,"",E79+F79-G79)</f>
      </c>
      <c r="I79" s="2"/>
      <c r="J79">
        <f>IF(COUNTA(A79:B79)=0,"",IF(H79&lt;=I79,"REORDER","OK"))</f>
      </c>
      <c r="K79" s="3"/>
      <c r="L79" s="3">
        <f>IF(COUNTA(A79:B79)=0,"",H79*K79)</f>
      </c>
    </row>
    <row r="80" spans="1:12" x14ac:dyDescent="0.25">
      <c r="E80" s="2"/>
      <c r="F80" s="2"/>
      <c r="G80" s="2"/>
      <c r="H80" s="2">
        <f>IF(COUNTA(A80:B80)=0,"",E80+F80-G80)</f>
      </c>
      <c r="I80" s="2"/>
      <c r="J80">
        <f>IF(COUNTA(A80:B80)=0,"",IF(H80&lt;=I80,"REORDER","OK"))</f>
      </c>
      <c r="K80" s="3"/>
      <c r="L80" s="3">
        <f>IF(COUNTA(A80:B80)=0,"",H80*K80)</f>
      </c>
    </row>
    <row r="81" spans="1:12" x14ac:dyDescent="0.25">
      <c r="E81" s="2"/>
      <c r="F81" s="2"/>
      <c r="G81" s="2"/>
      <c r="H81" s="2">
        <f>IF(COUNTA(A81:B81)=0,"",E81+F81-G81)</f>
      </c>
      <c r="I81" s="2"/>
      <c r="J81">
        <f>IF(COUNTA(A81:B81)=0,"",IF(H81&lt;=I81,"REORDER","OK"))</f>
      </c>
      <c r="K81" s="3"/>
      <c r="L81" s="3">
        <f>IF(COUNTA(A81:B81)=0,"",H81*K81)</f>
      </c>
    </row>
    <row r="82" spans="1:12" x14ac:dyDescent="0.25">
      <c r="E82" s="2"/>
      <c r="F82" s="2"/>
      <c r="G82" s="2"/>
      <c r="H82" s="2">
        <f>IF(COUNTA(A82:B82)=0,"",E82+F82-G82)</f>
      </c>
      <c r="I82" s="2"/>
      <c r="J82">
        <f>IF(COUNTA(A82:B82)=0,"",IF(H82&lt;=I82,"REORDER","OK"))</f>
      </c>
      <c r="K82" s="3"/>
      <c r="L82" s="3">
        <f>IF(COUNTA(A82:B82)=0,"",H82*K82)</f>
      </c>
    </row>
    <row r="83" spans="1:12" x14ac:dyDescent="0.25">
      <c r="E83" s="2"/>
      <c r="F83" s="2"/>
      <c r="G83" s="2"/>
      <c r="H83" s="2">
        <f>IF(COUNTA(A83:B83)=0,"",E83+F83-G83)</f>
      </c>
      <c r="I83" s="2"/>
      <c r="J83">
        <f>IF(COUNTA(A83:B83)=0,"",IF(H83&lt;=I83,"REORDER","OK"))</f>
      </c>
      <c r="K83" s="3"/>
      <c r="L83" s="3">
        <f>IF(COUNTA(A83:B83)=0,"",H83*K83)</f>
      </c>
    </row>
    <row r="84" spans="1:12" x14ac:dyDescent="0.25">
      <c r="E84" s="2"/>
      <c r="F84" s="2"/>
      <c r="G84" s="2"/>
      <c r="H84" s="2">
        <f>IF(COUNTA(A84:B84)=0,"",E84+F84-G84)</f>
      </c>
      <c r="I84" s="2"/>
      <c r="J84">
        <f>IF(COUNTA(A84:B84)=0,"",IF(H84&lt;=I84,"REORDER","OK"))</f>
      </c>
      <c r="K84" s="3"/>
      <c r="L84" s="3">
        <f>IF(COUNTA(A84:B84)=0,"",H84*K84)</f>
      </c>
    </row>
    <row r="85" spans="1:12" x14ac:dyDescent="0.25">
      <c r="E85" s="2"/>
      <c r="F85" s="2"/>
      <c r="G85" s="2"/>
      <c r="H85" s="2">
        <f>IF(COUNTA(A85:B85)=0,"",E85+F85-G85)</f>
      </c>
      <c r="I85" s="2"/>
      <c r="J85">
        <f>IF(COUNTA(A85:B85)=0,"",IF(H85&lt;=I85,"REORDER","OK"))</f>
      </c>
      <c r="K85" s="3"/>
      <c r="L85" s="3">
        <f>IF(COUNTA(A85:B85)=0,"",H85*K85)</f>
      </c>
    </row>
    <row r="86" spans="1:12" x14ac:dyDescent="0.25">
      <c r="E86" s="2"/>
      <c r="F86" s="2"/>
      <c r="G86" s="2"/>
      <c r="H86" s="2">
        <f>IF(COUNTA(A86:B86)=0,"",E86+F86-G86)</f>
      </c>
      <c r="I86" s="2"/>
      <c r="J86">
        <f>IF(COUNTA(A86:B86)=0,"",IF(H86&lt;=I86,"REORDER","OK"))</f>
      </c>
      <c r="K86" s="3"/>
      <c r="L86" s="3">
        <f>IF(COUNTA(A86:B86)=0,"",H86*K86)</f>
      </c>
    </row>
    <row r="87" spans="1:12" x14ac:dyDescent="0.25">
      <c r="E87" s="2"/>
      <c r="F87" s="2"/>
      <c r="G87" s="2"/>
      <c r="H87" s="2">
        <f>IF(COUNTA(A87:B87)=0,"",E87+F87-G87)</f>
      </c>
      <c r="I87" s="2"/>
      <c r="J87">
        <f>IF(COUNTA(A87:B87)=0,"",IF(H87&lt;=I87,"REORDER","OK"))</f>
      </c>
      <c r="K87" s="3"/>
      <c r="L87" s="3">
        <f>IF(COUNTA(A87:B87)=0,"",H87*K87)</f>
      </c>
    </row>
    <row r="88" spans="1:12" x14ac:dyDescent="0.25">
      <c r="E88" s="2"/>
      <c r="F88" s="2"/>
      <c r="G88" s="2"/>
      <c r="H88" s="2">
        <f>IF(COUNTA(A88:B88)=0,"",E88+F88-G88)</f>
      </c>
      <c r="I88" s="2"/>
      <c r="J88">
        <f>IF(COUNTA(A88:B88)=0,"",IF(H88&lt;=I88,"REORDER","OK"))</f>
      </c>
      <c r="K88" s="3"/>
      <c r="L88" s="3">
        <f>IF(COUNTA(A88:B88)=0,"",H88*K88)</f>
      </c>
    </row>
    <row r="89" spans="1:12" x14ac:dyDescent="0.25">
      <c r="E89" s="2"/>
      <c r="F89" s="2"/>
      <c r="G89" s="2"/>
      <c r="H89" s="2">
        <f>IF(COUNTA(A89:B89)=0,"",E89+F89-G89)</f>
      </c>
      <c r="I89" s="2"/>
      <c r="J89">
        <f>IF(COUNTA(A89:B89)=0,"",IF(H89&lt;=I89,"REORDER","OK"))</f>
      </c>
      <c r="K89" s="3"/>
      <c r="L89" s="3">
        <f>IF(COUNTA(A89:B89)=0,"",H89*K89)</f>
      </c>
    </row>
    <row r="90" spans="1:12" x14ac:dyDescent="0.25">
      <c r="E90" s="2"/>
      <c r="F90" s="2"/>
      <c r="G90" s="2"/>
      <c r="H90" s="2">
        <f>IF(COUNTA(A90:B90)=0,"",E90+F90-G90)</f>
      </c>
      <c r="I90" s="2"/>
      <c r="J90">
        <f>IF(COUNTA(A90:B90)=0,"",IF(H90&lt;=I90,"REORDER","OK"))</f>
      </c>
      <c r="K90" s="3"/>
      <c r="L90" s="3">
        <f>IF(COUNTA(A90:B90)=0,"",H90*K90)</f>
      </c>
    </row>
    <row r="91" spans="1:12" x14ac:dyDescent="0.25">
      <c r="E91" s="2"/>
      <c r="F91" s="2"/>
      <c r="G91" s="2"/>
      <c r="H91" s="2">
        <f>IF(COUNTA(A91:B91)=0,"",E91+F91-G91)</f>
      </c>
      <c r="I91" s="2"/>
      <c r="J91">
        <f>IF(COUNTA(A91:B91)=0,"",IF(H91&lt;=I91,"REORDER","OK"))</f>
      </c>
      <c r="K91" s="3"/>
      <c r="L91" s="3">
        <f>IF(COUNTA(A91:B91)=0,"",H91*K91)</f>
      </c>
    </row>
    <row r="92" spans="1:12" x14ac:dyDescent="0.25">
      <c r="E92" s="2"/>
      <c r="F92" s="2"/>
      <c r="G92" s="2"/>
      <c r="H92" s="2">
        <f>IF(COUNTA(A92:B92)=0,"",E92+F92-G92)</f>
      </c>
      <c r="I92" s="2"/>
      <c r="J92">
        <f>IF(COUNTA(A92:B92)=0,"",IF(H92&lt;=I92,"REORDER","OK"))</f>
      </c>
      <c r="K92" s="3"/>
      <c r="L92" s="3">
        <f>IF(COUNTA(A92:B92)=0,"",H92*K92)</f>
      </c>
    </row>
    <row r="93" spans="1:12" x14ac:dyDescent="0.25">
      <c r="E93" s="2"/>
      <c r="F93" s="2"/>
      <c r="G93" s="2"/>
      <c r="H93" s="2">
        <f>IF(COUNTA(A93:B93)=0,"",E93+F93-G93)</f>
      </c>
      <c r="I93" s="2"/>
      <c r="J93">
        <f>IF(COUNTA(A93:B93)=0,"",IF(H93&lt;=I93,"REORDER","OK"))</f>
      </c>
      <c r="K93" s="3"/>
      <c r="L93" s="3">
        <f>IF(COUNTA(A93:B93)=0,"",H93*K93)</f>
      </c>
    </row>
    <row r="94" spans="1:12" x14ac:dyDescent="0.25">
      <c r="E94" s="2"/>
      <c r="F94" s="2"/>
      <c r="G94" s="2"/>
      <c r="H94" s="2">
        <f>IF(COUNTA(A94:B94)=0,"",E94+F94-G94)</f>
      </c>
      <c r="I94" s="2"/>
      <c r="J94">
        <f>IF(COUNTA(A94:B94)=0,"",IF(H94&lt;=I94,"REORDER","OK"))</f>
      </c>
      <c r="K94" s="3"/>
      <c r="L94" s="3">
        <f>IF(COUNTA(A94:B94)=0,"",H94*K94)</f>
      </c>
    </row>
    <row r="95" spans="1:12" x14ac:dyDescent="0.25">
      <c r="E95" s="2"/>
      <c r="F95" s="2"/>
      <c r="G95" s="2"/>
      <c r="H95" s="2">
        <f>IF(COUNTA(A95:B95)=0,"",E95+F95-G95)</f>
      </c>
      <c r="I95" s="2"/>
      <c r="J95">
        <f>IF(COUNTA(A95:B95)=0,"",IF(H95&lt;=I95,"REORDER","OK"))</f>
      </c>
      <c r="K95" s="3"/>
      <c r="L95" s="3">
        <f>IF(COUNTA(A95:B95)=0,"",H95*K95)</f>
      </c>
    </row>
    <row r="96" spans="1:12" x14ac:dyDescent="0.25">
      <c r="E96" s="2"/>
      <c r="F96" s="2"/>
      <c r="G96" s="2"/>
      <c r="H96" s="2">
        <f>IF(COUNTA(A96:B96)=0,"",E96+F96-G96)</f>
      </c>
      <c r="I96" s="2"/>
      <c r="J96">
        <f>IF(COUNTA(A96:B96)=0,"",IF(H96&lt;=I96,"REORDER","OK"))</f>
      </c>
      <c r="K96" s="3"/>
      <c r="L96" s="3">
        <f>IF(COUNTA(A96:B96)=0,"",H96*K96)</f>
      </c>
    </row>
    <row r="97" spans="1:12" x14ac:dyDescent="0.25">
      <c r="E97" s="2"/>
      <c r="F97" s="2"/>
      <c r="G97" s="2"/>
      <c r="H97" s="2">
        <f>IF(COUNTA(A97:B97)=0,"",E97+F97-G97)</f>
      </c>
      <c r="I97" s="2"/>
      <c r="J97">
        <f>IF(COUNTA(A97:B97)=0,"",IF(H97&lt;=I97,"REORDER","OK"))</f>
      </c>
      <c r="K97" s="3"/>
      <c r="L97" s="3">
        <f>IF(COUNTA(A97:B97)=0,"",H97*K97)</f>
      </c>
    </row>
    <row r="98" spans="1:12" x14ac:dyDescent="0.25">
      <c r="E98" s="2"/>
      <c r="F98" s="2"/>
      <c r="G98" s="2"/>
      <c r="H98" s="2">
        <f>IF(COUNTA(A98:B98)=0,"",E98+F98-G98)</f>
      </c>
      <c r="I98" s="2"/>
      <c r="J98">
        <f>IF(COUNTA(A98:B98)=0,"",IF(H98&lt;=I98,"REORDER","OK"))</f>
      </c>
      <c r="K98" s="3"/>
      <c r="L98" s="3">
        <f>IF(COUNTA(A98:B98)=0,"",H98*K98)</f>
      </c>
    </row>
    <row r="99" spans="1:12" x14ac:dyDescent="0.25">
      <c r="E99" s="2"/>
      <c r="F99" s="2"/>
      <c r="G99" s="2"/>
      <c r="H99" s="2">
        <f>IF(COUNTA(A99:B99)=0,"",E99+F99-G99)</f>
      </c>
      <c r="I99" s="2"/>
      <c r="J99">
        <f>IF(COUNTA(A99:B99)=0,"",IF(H99&lt;=I99,"REORDER","OK"))</f>
      </c>
      <c r="K99" s="3"/>
      <c r="L99" s="3">
        <f>IF(COUNTA(A99:B99)=0,"",H99*K99)</f>
      </c>
    </row>
    <row r="100" spans="1:12" x14ac:dyDescent="0.25">
      <c r="E100" s="2"/>
      <c r="F100" s="2"/>
      <c r="G100" s="2"/>
      <c r="H100" s="2">
        <f>IF(COUNTA(A100:B100)=0,"",E100+F100-G100)</f>
      </c>
      <c r="I100" s="2"/>
      <c r="J100">
        <f>IF(COUNTA(A100:B100)=0,"",IF(H100&lt;=I100,"REORDER","OK"))</f>
      </c>
      <c r="K100" s="3"/>
      <c r="L100" s="3">
        <f>IF(COUNTA(A100:B100)=0,"",H100*K100)</f>
      </c>
    </row>
    <row r="101" spans="1:12" x14ac:dyDescent="0.25">
      <c r="E101" s="2"/>
      <c r="F101" s="2"/>
      <c r="G101" s="2"/>
      <c r="H101" s="2">
        <f>IF(COUNTA(A101:B101)=0,"",E101+F101-G101)</f>
      </c>
      <c r="I101" s="2"/>
      <c r="J101">
        <f>IF(COUNTA(A101:B101)=0,"",IF(H101&lt;=I101,"REORDER","OK"))</f>
      </c>
      <c r="K101" s="3"/>
      <c r="L101" s="3">
        <f>IF(COUNTA(A101:B101)=0,"",H101*K101)</f>
      </c>
    </row>
    <row r="102" spans="1:12" x14ac:dyDescent="0.25">
      <c r="E102" s="2"/>
      <c r="F102" s="2"/>
      <c r="G102" s="2"/>
      <c r="H102" s="2">
        <f>IF(COUNTA(A102:B102)=0,"",E102+F102-G102)</f>
      </c>
      <c r="I102" s="2"/>
      <c r="J102">
        <f>IF(COUNTA(A102:B102)=0,"",IF(H102&lt;=I102,"REORDER","OK"))</f>
      </c>
      <c r="K102" s="3"/>
      <c r="L102" s="3">
        <f>IF(COUNTA(A102:B102)=0,"",H102*K102)</f>
      </c>
    </row>
    <row r="103" spans="1:12" x14ac:dyDescent="0.25">
      <c r="E103" s="2"/>
      <c r="F103" s="2"/>
      <c r="G103" s="2"/>
      <c r="H103" s="2">
        <f>IF(COUNTA(A103:B103)=0,"",E103+F103-G103)</f>
      </c>
      <c r="I103" s="2"/>
      <c r="J103">
        <f>IF(COUNTA(A103:B103)=0,"",IF(H103&lt;=I103,"REORDER","OK"))</f>
      </c>
      <c r="K103" s="3"/>
      <c r="L103" s="3">
        <f>IF(COUNTA(A103:B103)=0,"",H103*K103)</f>
      </c>
    </row>
  </sheetData>
  <autoFilter ref="A1:L1"/>
  <conditionalFormatting sqref="J2:J103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20</v>
      </c>
    </row>
    <row r="2" spans="1:1" x14ac:dyDescent="0.25">
      <c r="A2" s="5" t="s">
        <v>21</v>
      </c>
    </row>
    <row r="3" spans="1:1" x14ac:dyDescent="0.25">
      <c r="A3" s="5" t="s">
        <v>22</v>
      </c>
    </row>
    <row r="4" spans="1:1" x14ac:dyDescent="0.25">
      <c r="A4" s="5" t="s">
        <v>21</v>
      </c>
    </row>
    <row r="5" spans="1:1" x14ac:dyDescent="0.25">
      <c r="A5" s="5" t="s">
        <v>23</v>
      </c>
    </row>
    <row r="6" spans="1:1" x14ac:dyDescent="0.25">
      <c r="A6" s="5" t="s">
        <v>24</v>
      </c>
    </row>
    <row r="7" spans="1:1" x14ac:dyDescent="0.25">
      <c r="A7" s="5" t="s">
        <v>25</v>
      </c>
    </row>
    <row r="8" spans="1:1" x14ac:dyDescent="0.25">
      <c r="A8" s="5" t="s">
        <v>26</v>
      </c>
    </row>
    <row r="9" spans="1:1" x14ac:dyDescent="0.25">
      <c r="A9" s="5" t="s">
        <v>21</v>
      </c>
    </row>
    <row r="10" spans="1:1" x14ac:dyDescent="0.25">
      <c r="A10" s="5" t="s">
        <v>27</v>
      </c>
    </row>
    <row r="11" spans="1:1" x14ac:dyDescent="0.25">
      <c r="A11" s="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2026-11-01T22:33:27Z</dcterms:created>
  <dcterms:modified xsi:type="dcterms:W3CDTF">2026-11-01T22:33:27Z</dcterms:modified>
</cp:coreProperties>
</file>